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9\"/>
    </mc:Choice>
  </mc:AlternateContent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'2019'!$A$9:$H$163</definedName>
    <definedName name="_xlnm.Print_Titles" localSheetId="0">'2019'!$9:$11</definedName>
    <definedName name="_xlnm.Print_Area" localSheetId="0">'2019'!$A$1:$AL$163</definedName>
  </definedNames>
  <calcPr calcId="152511"/>
</workbook>
</file>

<file path=xl/calcChain.xml><?xml version="1.0" encoding="utf-8"?>
<calcChain xmlns="http://schemas.openxmlformats.org/spreadsheetml/2006/main">
  <c r="AL25" i="1" l="1"/>
  <c r="AK25" i="1"/>
  <c r="AK24" i="1" s="1"/>
  <c r="AH24" i="1"/>
  <c r="AI24" i="1"/>
  <c r="AJ24" i="1"/>
  <c r="AL24" i="1"/>
  <c r="AG24" i="1"/>
  <c r="AJ161" i="1" l="1"/>
  <c r="AI161" i="1"/>
  <c r="AI160" i="1" s="1"/>
  <c r="AI159" i="1" s="1"/>
  <c r="AI158" i="1" s="1"/>
  <c r="AI157" i="1" s="1"/>
  <c r="AH161" i="1"/>
  <c r="AH160" i="1" s="1"/>
  <c r="AH159" i="1" s="1"/>
  <c r="AH158" i="1" s="1"/>
  <c r="AH157" i="1" s="1"/>
  <c r="AG161" i="1"/>
  <c r="AG160" i="1" s="1"/>
  <c r="AG159" i="1" s="1"/>
  <c r="AG158" i="1" s="1"/>
  <c r="AG157" i="1" s="1"/>
  <c r="AJ160" i="1"/>
  <c r="AJ159" i="1" s="1"/>
  <c r="AJ158" i="1" s="1"/>
  <c r="AJ157" i="1" s="1"/>
  <c r="AJ154" i="1"/>
  <c r="AI154" i="1"/>
  <c r="AI153" i="1" s="1"/>
  <c r="AH154" i="1"/>
  <c r="AH153" i="1" s="1"/>
  <c r="AG154" i="1"/>
  <c r="AG153" i="1" s="1"/>
  <c r="AJ153" i="1"/>
  <c r="AJ151" i="1"/>
  <c r="AI151" i="1"/>
  <c r="AI150" i="1" s="1"/>
  <c r="AH151" i="1"/>
  <c r="AH150" i="1" s="1"/>
  <c r="AG151" i="1"/>
  <c r="AG150" i="1" s="1"/>
  <c r="AJ150" i="1"/>
  <c r="AJ148" i="1"/>
  <c r="AI148" i="1"/>
  <c r="AI147" i="1" s="1"/>
  <c r="AH148" i="1"/>
  <c r="AH147" i="1" s="1"/>
  <c r="AG148" i="1"/>
  <c r="AG147" i="1" s="1"/>
  <c r="AJ147" i="1"/>
  <c r="AJ145" i="1"/>
  <c r="AI145" i="1"/>
  <c r="AI144" i="1" s="1"/>
  <c r="AH145" i="1"/>
  <c r="AH144" i="1" s="1"/>
  <c r="AG145" i="1"/>
  <c r="AG144" i="1" s="1"/>
  <c r="AJ144" i="1"/>
  <c r="AJ142" i="1"/>
  <c r="AI142" i="1"/>
  <c r="AH142" i="1"/>
  <c r="AG142" i="1"/>
  <c r="AG141" i="1" s="1"/>
  <c r="AJ141" i="1"/>
  <c r="AI141" i="1"/>
  <c r="AH141" i="1"/>
  <c r="AJ139" i="1"/>
  <c r="AI139" i="1"/>
  <c r="AI138" i="1" s="1"/>
  <c r="AH139" i="1"/>
  <c r="AH138" i="1" s="1"/>
  <c r="AG139" i="1"/>
  <c r="AG138" i="1" s="1"/>
  <c r="AJ138" i="1"/>
  <c r="AJ136" i="1"/>
  <c r="AJ135" i="1" s="1"/>
  <c r="AI136" i="1"/>
  <c r="AI135" i="1" s="1"/>
  <c r="AH136" i="1"/>
  <c r="AG136" i="1"/>
  <c r="AG135" i="1" s="1"/>
  <c r="AH135" i="1"/>
  <c r="AJ133" i="1"/>
  <c r="AJ132" i="1" s="1"/>
  <c r="AI133" i="1"/>
  <c r="AI132" i="1" s="1"/>
  <c r="AH133" i="1"/>
  <c r="AH132" i="1" s="1"/>
  <c r="AG133" i="1"/>
  <c r="AG132" i="1" s="1"/>
  <c r="AJ130" i="1"/>
  <c r="AI130" i="1"/>
  <c r="AH130" i="1"/>
  <c r="AG130" i="1"/>
  <c r="AG129" i="1" s="1"/>
  <c r="AJ129" i="1"/>
  <c r="AI129" i="1"/>
  <c r="AH129" i="1"/>
  <c r="AJ127" i="1"/>
  <c r="AJ126" i="1" s="1"/>
  <c r="AI127" i="1"/>
  <c r="AI126" i="1" s="1"/>
  <c r="AH127" i="1"/>
  <c r="AH126" i="1" s="1"/>
  <c r="AG127" i="1"/>
  <c r="AG126" i="1" s="1"/>
  <c r="AJ124" i="1"/>
  <c r="AI124" i="1"/>
  <c r="AH124" i="1"/>
  <c r="AG124" i="1"/>
  <c r="AG123" i="1" s="1"/>
  <c r="AJ123" i="1"/>
  <c r="AI123" i="1"/>
  <c r="AH123" i="1"/>
  <c r="AJ121" i="1"/>
  <c r="AI121" i="1"/>
  <c r="AI120" i="1" s="1"/>
  <c r="AH121" i="1"/>
  <c r="AH120" i="1" s="1"/>
  <c r="AG121" i="1"/>
  <c r="AG120" i="1" s="1"/>
  <c r="AJ120" i="1"/>
  <c r="AJ118" i="1"/>
  <c r="AJ117" i="1" s="1"/>
  <c r="AI118" i="1"/>
  <c r="AI117" i="1" s="1"/>
  <c r="AH118" i="1"/>
  <c r="AH117" i="1" s="1"/>
  <c r="AG118" i="1"/>
  <c r="AG117" i="1" s="1"/>
  <c r="AJ115" i="1"/>
  <c r="AI115" i="1"/>
  <c r="AI114" i="1" s="1"/>
  <c r="AH115" i="1"/>
  <c r="AH114" i="1" s="1"/>
  <c r="AG115" i="1"/>
  <c r="AG114" i="1" s="1"/>
  <c r="AJ114" i="1"/>
  <c r="AJ112" i="1"/>
  <c r="AJ111" i="1" s="1"/>
  <c r="AI112" i="1"/>
  <c r="AI111" i="1" s="1"/>
  <c r="AH112" i="1"/>
  <c r="AH111" i="1" s="1"/>
  <c r="AG112" i="1"/>
  <c r="AG111" i="1" s="1"/>
  <c r="AJ109" i="1"/>
  <c r="AI109" i="1"/>
  <c r="AI108" i="1" s="1"/>
  <c r="AH109" i="1"/>
  <c r="AH108" i="1" s="1"/>
  <c r="AG109" i="1"/>
  <c r="AG108" i="1" s="1"/>
  <c r="AJ108" i="1"/>
  <c r="AJ106" i="1"/>
  <c r="AJ105" i="1" s="1"/>
  <c r="AI106" i="1"/>
  <c r="AI105" i="1" s="1"/>
  <c r="AH106" i="1"/>
  <c r="AH105" i="1" s="1"/>
  <c r="AG106" i="1"/>
  <c r="AG105" i="1" s="1"/>
  <c r="AJ103" i="1"/>
  <c r="AI103" i="1"/>
  <c r="AI102" i="1" s="1"/>
  <c r="AH103" i="1"/>
  <c r="AH102" i="1" s="1"/>
  <c r="AG103" i="1"/>
  <c r="AG102" i="1" s="1"/>
  <c r="AJ102" i="1"/>
  <c r="AJ100" i="1"/>
  <c r="AJ99" i="1" s="1"/>
  <c r="AI100" i="1"/>
  <c r="AI99" i="1" s="1"/>
  <c r="AH100" i="1"/>
  <c r="AH99" i="1" s="1"/>
  <c r="AG100" i="1"/>
  <c r="AG99" i="1" s="1"/>
  <c r="AJ97" i="1"/>
  <c r="AI97" i="1"/>
  <c r="AI96" i="1" s="1"/>
  <c r="AH97" i="1"/>
  <c r="AH96" i="1" s="1"/>
  <c r="AG97" i="1"/>
  <c r="AG96" i="1" s="1"/>
  <c r="AJ96" i="1"/>
  <c r="AJ94" i="1"/>
  <c r="AI94" i="1"/>
  <c r="AH94" i="1"/>
  <c r="AH93" i="1" s="1"/>
  <c r="AG94" i="1"/>
  <c r="AG93" i="1" s="1"/>
  <c r="AJ93" i="1"/>
  <c r="AI93" i="1"/>
  <c r="AJ91" i="1"/>
  <c r="AJ90" i="1" s="1"/>
  <c r="AI91" i="1"/>
  <c r="AI90" i="1" s="1"/>
  <c r="AH91" i="1"/>
  <c r="AH90" i="1" s="1"/>
  <c r="AG91" i="1"/>
  <c r="AG90" i="1"/>
  <c r="AJ88" i="1"/>
  <c r="AI88" i="1"/>
  <c r="AH88" i="1"/>
  <c r="AG88" i="1"/>
  <c r="AJ87" i="1"/>
  <c r="AI87" i="1"/>
  <c r="AH87" i="1"/>
  <c r="AG87" i="1"/>
  <c r="AJ85" i="1"/>
  <c r="AI85" i="1"/>
  <c r="AH85" i="1"/>
  <c r="AH84" i="1" s="1"/>
  <c r="AG85" i="1"/>
  <c r="AG84" i="1" s="1"/>
  <c r="AJ84" i="1"/>
  <c r="AI84" i="1"/>
  <c r="AJ82" i="1"/>
  <c r="AJ81" i="1" s="1"/>
  <c r="AI82" i="1"/>
  <c r="AI81" i="1" s="1"/>
  <c r="AH82" i="1"/>
  <c r="AH81" i="1" s="1"/>
  <c r="AG82" i="1"/>
  <c r="AG81" i="1" s="1"/>
  <c r="AJ79" i="1"/>
  <c r="AJ78" i="1" s="1"/>
  <c r="AI79" i="1"/>
  <c r="AI78" i="1" s="1"/>
  <c r="AH79" i="1"/>
  <c r="AH78" i="1" s="1"/>
  <c r="AG79" i="1"/>
  <c r="AG78" i="1" s="1"/>
  <c r="AJ76" i="1"/>
  <c r="AJ75" i="1" s="1"/>
  <c r="AI76" i="1"/>
  <c r="AI75" i="1" s="1"/>
  <c r="AH76" i="1"/>
  <c r="AH75" i="1" s="1"/>
  <c r="AG76" i="1"/>
  <c r="AG75" i="1" s="1"/>
  <c r="AJ69" i="1"/>
  <c r="AI69" i="1"/>
  <c r="AH69" i="1"/>
  <c r="AG69" i="1"/>
  <c r="AJ67" i="1"/>
  <c r="AI67" i="1"/>
  <c r="AI66" i="1" s="1"/>
  <c r="AI65" i="1" s="1"/>
  <c r="AI64" i="1" s="1"/>
  <c r="AI63" i="1" s="1"/>
  <c r="AH67" i="1"/>
  <c r="AH66" i="1" s="1"/>
  <c r="AH65" i="1" s="1"/>
  <c r="AH64" i="1" s="1"/>
  <c r="AH63" i="1" s="1"/>
  <c r="AG67" i="1"/>
  <c r="AG66" i="1" s="1"/>
  <c r="AG65" i="1" s="1"/>
  <c r="AG64" i="1" s="1"/>
  <c r="AG63" i="1" s="1"/>
  <c r="AJ66" i="1"/>
  <c r="AJ65" i="1" s="1"/>
  <c r="AJ64" i="1" s="1"/>
  <c r="AJ63" i="1" s="1"/>
  <c r="AJ56" i="1"/>
  <c r="AI56" i="1"/>
  <c r="AH56" i="1"/>
  <c r="AH55" i="1" s="1"/>
  <c r="AH54" i="1" s="1"/>
  <c r="AH53" i="1" s="1"/>
  <c r="AH52" i="1" s="1"/>
  <c r="AG56" i="1"/>
  <c r="AG55" i="1" s="1"/>
  <c r="AG54" i="1" s="1"/>
  <c r="AG53" i="1" s="1"/>
  <c r="AG52" i="1" s="1"/>
  <c r="AJ55" i="1"/>
  <c r="AJ54" i="1" s="1"/>
  <c r="AJ53" i="1" s="1"/>
  <c r="AJ52" i="1" s="1"/>
  <c r="AI55" i="1"/>
  <c r="AI54" i="1" s="1"/>
  <c r="AI53" i="1" s="1"/>
  <c r="AI52" i="1" s="1"/>
  <c r="AJ45" i="1"/>
  <c r="AI45" i="1"/>
  <c r="AI44" i="1" s="1"/>
  <c r="AI43" i="1" s="1"/>
  <c r="AI42" i="1" s="1"/>
  <c r="AH45" i="1"/>
  <c r="AH44" i="1" s="1"/>
  <c r="AH43" i="1" s="1"/>
  <c r="AH42" i="1" s="1"/>
  <c r="AG45" i="1"/>
  <c r="AG44" i="1" s="1"/>
  <c r="AG43" i="1" s="1"/>
  <c r="AG42" i="1" s="1"/>
  <c r="AJ44" i="1"/>
  <c r="AJ43" i="1" s="1"/>
  <c r="AJ42" i="1" s="1"/>
  <c r="AJ40" i="1"/>
  <c r="AI40" i="1"/>
  <c r="AI39" i="1" s="1"/>
  <c r="AH40" i="1"/>
  <c r="AH39" i="1" s="1"/>
  <c r="AG40" i="1"/>
  <c r="AG39" i="1" s="1"/>
  <c r="AJ39" i="1"/>
  <c r="AJ37" i="1"/>
  <c r="AI37" i="1"/>
  <c r="AH37" i="1"/>
  <c r="AG37" i="1"/>
  <c r="AG36" i="1" s="1"/>
  <c r="AJ36" i="1"/>
  <c r="AI36" i="1"/>
  <c r="AH36" i="1"/>
  <c r="AJ34" i="1"/>
  <c r="AJ33" i="1" s="1"/>
  <c r="AI34" i="1"/>
  <c r="AI33" i="1" s="1"/>
  <c r="AH34" i="1"/>
  <c r="AH33" i="1" s="1"/>
  <c r="AG34" i="1"/>
  <c r="AG33" i="1" s="1"/>
  <c r="AJ31" i="1"/>
  <c r="AI31" i="1"/>
  <c r="AI30" i="1" s="1"/>
  <c r="AH31" i="1"/>
  <c r="AH30" i="1" s="1"/>
  <c r="AG31" i="1"/>
  <c r="AG30" i="1" s="1"/>
  <c r="AJ30" i="1"/>
  <c r="AJ27" i="1"/>
  <c r="AJ26" i="1" s="1"/>
  <c r="AI27" i="1"/>
  <c r="AH27" i="1"/>
  <c r="AH26" i="1" s="1"/>
  <c r="AG27" i="1"/>
  <c r="AG26" i="1" s="1"/>
  <c r="AI26" i="1"/>
  <c r="AJ22" i="1"/>
  <c r="AI22" i="1"/>
  <c r="AI21" i="1" s="1"/>
  <c r="AH22" i="1"/>
  <c r="AH21" i="1" s="1"/>
  <c r="AG22" i="1"/>
  <c r="AG21" i="1" s="1"/>
  <c r="AJ21" i="1"/>
  <c r="AJ18" i="1"/>
  <c r="AI18" i="1"/>
  <c r="AI17" i="1" s="1"/>
  <c r="AI16" i="1" s="1"/>
  <c r="AH18" i="1"/>
  <c r="AH17" i="1" s="1"/>
  <c r="AH16" i="1" s="1"/>
  <c r="AG18" i="1"/>
  <c r="AG17" i="1" s="1"/>
  <c r="AG16" i="1" s="1"/>
  <c r="AJ17" i="1"/>
  <c r="AJ16" i="1" s="1"/>
  <c r="AI20" i="1" l="1"/>
  <c r="AJ20" i="1"/>
  <c r="AH20" i="1"/>
  <c r="AG20" i="1"/>
  <c r="AG29" i="1"/>
  <c r="AI29" i="1"/>
  <c r="AI15" i="1" s="1"/>
  <c r="AI14" i="1" s="1"/>
  <c r="AH29" i="1"/>
  <c r="AJ29" i="1"/>
  <c r="AI74" i="1"/>
  <c r="AI73" i="1" s="1"/>
  <c r="AI72" i="1" s="1"/>
  <c r="AG74" i="1"/>
  <c r="AG73" i="1" s="1"/>
  <c r="AG72" i="1" s="1"/>
  <c r="AJ74" i="1"/>
  <c r="AJ73" i="1" s="1"/>
  <c r="AJ72" i="1" s="1"/>
  <c r="AH74" i="1"/>
  <c r="AH73" i="1" s="1"/>
  <c r="AH72" i="1" s="1"/>
  <c r="AI12" i="1" l="1"/>
  <c r="AJ15" i="1"/>
  <c r="AJ14" i="1" s="1"/>
  <c r="AH15" i="1"/>
  <c r="AH14" i="1" s="1"/>
  <c r="AG15" i="1"/>
  <c r="AG14" i="1" s="1"/>
  <c r="AG12" i="1"/>
  <c r="AJ12" i="1"/>
  <c r="AH12" i="1"/>
  <c r="AD161" i="1" l="1"/>
  <c r="AC161" i="1"/>
  <c r="AC160" i="1" s="1"/>
  <c r="AC159" i="1" s="1"/>
  <c r="AC158" i="1" s="1"/>
  <c r="AC157" i="1" s="1"/>
  <c r="AB161" i="1"/>
  <c r="AB160" i="1" s="1"/>
  <c r="AB159" i="1" s="1"/>
  <c r="AB158" i="1" s="1"/>
  <c r="AB157" i="1" s="1"/>
  <c r="AA161" i="1"/>
  <c r="AA160" i="1" s="1"/>
  <c r="AA159" i="1" s="1"/>
  <c r="AA158" i="1" s="1"/>
  <c r="AA157" i="1" s="1"/>
  <c r="AD160" i="1"/>
  <c r="AD159" i="1" s="1"/>
  <c r="AD158" i="1" s="1"/>
  <c r="AD157" i="1" s="1"/>
  <c r="AD154" i="1"/>
  <c r="AC154" i="1"/>
  <c r="AC153" i="1" s="1"/>
  <c r="AB154" i="1"/>
  <c r="AB153" i="1" s="1"/>
  <c r="AA154" i="1"/>
  <c r="AA153" i="1" s="1"/>
  <c r="AD153" i="1"/>
  <c r="AD151" i="1"/>
  <c r="AD150" i="1" s="1"/>
  <c r="AC151" i="1"/>
  <c r="AC150" i="1" s="1"/>
  <c r="AB151" i="1"/>
  <c r="AB150" i="1" s="1"/>
  <c r="AA151" i="1"/>
  <c r="AA150" i="1" s="1"/>
  <c r="AD148" i="1"/>
  <c r="AD147" i="1" s="1"/>
  <c r="AC148" i="1"/>
  <c r="AC147" i="1" s="1"/>
  <c r="AB148" i="1"/>
  <c r="AB147" i="1" s="1"/>
  <c r="AA148" i="1"/>
  <c r="AA147" i="1" s="1"/>
  <c r="AD145" i="1"/>
  <c r="AC145" i="1"/>
  <c r="AB145" i="1"/>
  <c r="AB144" i="1" s="1"/>
  <c r="AA145" i="1"/>
  <c r="AA144" i="1" s="1"/>
  <c r="AD144" i="1"/>
  <c r="AC144" i="1"/>
  <c r="AD142" i="1"/>
  <c r="AD141" i="1" s="1"/>
  <c r="AC142" i="1"/>
  <c r="AC141" i="1" s="1"/>
  <c r="AB142" i="1"/>
  <c r="AB141" i="1" s="1"/>
  <c r="AA142" i="1"/>
  <c r="AA141" i="1" s="1"/>
  <c r="AD139" i="1"/>
  <c r="AC139" i="1"/>
  <c r="AC138" i="1" s="1"/>
  <c r="AB139" i="1"/>
  <c r="AB138" i="1" s="1"/>
  <c r="AA139" i="1"/>
  <c r="AA138" i="1" s="1"/>
  <c r="AD138" i="1"/>
  <c r="AD136" i="1"/>
  <c r="AD135" i="1" s="1"/>
  <c r="AC136" i="1"/>
  <c r="AC135" i="1" s="1"/>
  <c r="AB136" i="1"/>
  <c r="AB135" i="1" s="1"/>
  <c r="AA136" i="1"/>
  <c r="AA135" i="1" s="1"/>
  <c r="AD133" i="1"/>
  <c r="AD132" i="1" s="1"/>
  <c r="AC133" i="1"/>
  <c r="AC132" i="1" s="1"/>
  <c r="AB133" i="1"/>
  <c r="AB132" i="1" s="1"/>
  <c r="AA133" i="1"/>
  <c r="AA132" i="1" s="1"/>
  <c r="AD130" i="1"/>
  <c r="AC130" i="1"/>
  <c r="AC129" i="1" s="1"/>
  <c r="AB130" i="1"/>
  <c r="AB129" i="1" s="1"/>
  <c r="AA130" i="1"/>
  <c r="AA129" i="1" s="1"/>
  <c r="AD129" i="1"/>
  <c r="AD127" i="1"/>
  <c r="AD126" i="1" s="1"/>
  <c r="AC127" i="1"/>
  <c r="AC126" i="1" s="1"/>
  <c r="AB127" i="1"/>
  <c r="AB126" i="1" s="1"/>
  <c r="AA127" i="1"/>
  <c r="AA126" i="1" s="1"/>
  <c r="AD124" i="1"/>
  <c r="AC124" i="1"/>
  <c r="AB124" i="1"/>
  <c r="AB123" i="1" s="1"/>
  <c r="AA124" i="1"/>
  <c r="AA123" i="1" s="1"/>
  <c r="AD123" i="1"/>
  <c r="AC123" i="1"/>
  <c r="AD121" i="1"/>
  <c r="AD120" i="1" s="1"/>
  <c r="AC121" i="1"/>
  <c r="AC120" i="1" s="1"/>
  <c r="AB121" i="1"/>
  <c r="AB120" i="1" s="1"/>
  <c r="AA121" i="1"/>
  <c r="AA120" i="1" s="1"/>
  <c r="AD118" i="1"/>
  <c r="AD117" i="1" s="1"/>
  <c r="AC118" i="1"/>
  <c r="AC117" i="1" s="1"/>
  <c r="AB118" i="1"/>
  <c r="AB117" i="1" s="1"/>
  <c r="AA118" i="1"/>
  <c r="AA117" i="1" s="1"/>
  <c r="AD115" i="1"/>
  <c r="AD114" i="1" s="1"/>
  <c r="AC115" i="1"/>
  <c r="AC114" i="1" s="1"/>
  <c r="AB115" i="1"/>
  <c r="AB114" i="1" s="1"/>
  <c r="AA115" i="1"/>
  <c r="AA114" i="1" s="1"/>
  <c r="AD112" i="1"/>
  <c r="AC112" i="1"/>
  <c r="AB112" i="1"/>
  <c r="AB111" i="1" s="1"/>
  <c r="AA112" i="1"/>
  <c r="AA111" i="1" s="1"/>
  <c r="AD111" i="1"/>
  <c r="AC111" i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B106" i="1"/>
  <c r="AB105" i="1" s="1"/>
  <c r="AA106" i="1"/>
  <c r="AA105" i="1" s="1"/>
  <c r="AC105" i="1"/>
  <c r="AD103" i="1"/>
  <c r="AD102" i="1" s="1"/>
  <c r="AC103" i="1"/>
  <c r="AC102" i="1" s="1"/>
  <c r="AB103" i="1"/>
  <c r="AB102" i="1" s="1"/>
  <c r="AA103" i="1"/>
  <c r="AA102" i="1" s="1"/>
  <c r="AD100" i="1"/>
  <c r="AD99" i="1" s="1"/>
  <c r="AC100" i="1"/>
  <c r="AC99" i="1" s="1"/>
  <c r="AB100" i="1"/>
  <c r="AB99" i="1" s="1"/>
  <c r="AA100" i="1"/>
  <c r="AA99" i="1" s="1"/>
  <c r="AD97" i="1"/>
  <c r="AD96" i="1" s="1"/>
  <c r="AC97" i="1"/>
  <c r="AC96" i="1" s="1"/>
  <c r="AB97" i="1"/>
  <c r="AB96" i="1" s="1"/>
  <c r="AA97" i="1"/>
  <c r="AA96" i="1" s="1"/>
  <c r="AD94" i="1"/>
  <c r="AD93" i="1" s="1"/>
  <c r="AC94" i="1"/>
  <c r="AC93" i="1" s="1"/>
  <c r="AB94" i="1"/>
  <c r="AB93" i="1" s="1"/>
  <c r="AA94" i="1"/>
  <c r="AA93" i="1" s="1"/>
  <c r="AD91" i="1"/>
  <c r="AD90" i="1" s="1"/>
  <c r="AC91" i="1"/>
  <c r="AC90" i="1" s="1"/>
  <c r="AB91" i="1"/>
  <c r="AB90" i="1" s="1"/>
  <c r="AA91" i="1"/>
  <c r="AA90" i="1" s="1"/>
  <c r="AD88" i="1"/>
  <c r="AD87" i="1" s="1"/>
  <c r="AC88" i="1"/>
  <c r="AC87" i="1" s="1"/>
  <c r="AB88" i="1"/>
  <c r="AB87" i="1" s="1"/>
  <c r="AA88" i="1"/>
  <c r="AA87" i="1"/>
  <c r="AD85" i="1"/>
  <c r="AD84" i="1" s="1"/>
  <c r="AC85" i="1"/>
  <c r="AC84" i="1" s="1"/>
  <c r="AB85" i="1"/>
  <c r="AB84" i="1" s="1"/>
  <c r="AA85" i="1"/>
  <c r="AA84" i="1" s="1"/>
  <c r="AD82" i="1"/>
  <c r="AD81" i="1" s="1"/>
  <c r="AC82" i="1"/>
  <c r="AC81" i="1" s="1"/>
  <c r="AB82" i="1"/>
  <c r="AB81" i="1" s="1"/>
  <c r="AA82" i="1"/>
  <c r="AA81" i="1" s="1"/>
  <c r="AD79" i="1"/>
  <c r="AD78" i="1" s="1"/>
  <c r="AC79" i="1"/>
  <c r="AC78" i="1" s="1"/>
  <c r="AB79" i="1"/>
  <c r="AB78" i="1" s="1"/>
  <c r="AA79" i="1"/>
  <c r="AA78" i="1" s="1"/>
  <c r="AD76" i="1"/>
  <c r="AC76" i="1"/>
  <c r="AC75" i="1" s="1"/>
  <c r="AB76" i="1"/>
  <c r="AB75" i="1" s="1"/>
  <c r="AA76" i="1"/>
  <c r="AA75" i="1" s="1"/>
  <c r="AD75" i="1"/>
  <c r="AD69" i="1"/>
  <c r="AC69" i="1"/>
  <c r="AB69" i="1"/>
  <c r="AA69" i="1"/>
  <c r="AD67" i="1"/>
  <c r="AC67" i="1"/>
  <c r="AC66" i="1" s="1"/>
  <c r="AC65" i="1" s="1"/>
  <c r="AC64" i="1" s="1"/>
  <c r="AC63" i="1" s="1"/>
  <c r="AB67" i="1"/>
  <c r="AB66" i="1" s="1"/>
  <c r="AB65" i="1" s="1"/>
  <c r="AB64" i="1" s="1"/>
  <c r="AB63" i="1" s="1"/>
  <c r="AA67" i="1"/>
  <c r="AA66" i="1" s="1"/>
  <c r="AA65" i="1" s="1"/>
  <c r="AA64" i="1" s="1"/>
  <c r="AA63" i="1" s="1"/>
  <c r="AD66" i="1"/>
  <c r="AD65" i="1" s="1"/>
  <c r="AD64" i="1" s="1"/>
  <c r="AD63" i="1" s="1"/>
  <c r="AD56" i="1"/>
  <c r="AC56" i="1"/>
  <c r="AC55" i="1" s="1"/>
  <c r="AC54" i="1" s="1"/>
  <c r="AC53" i="1" s="1"/>
  <c r="AC52" i="1" s="1"/>
  <c r="AB56" i="1"/>
  <c r="AB55" i="1" s="1"/>
  <c r="AB54" i="1" s="1"/>
  <c r="AB53" i="1" s="1"/>
  <c r="AB52" i="1" s="1"/>
  <c r="AA56" i="1"/>
  <c r="AA55" i="1" s="1"/>
  <c r="AA54" i="1" s="1"/>
  <c r="AA53" i="1" s="1"/>
  <c r="AA52" i="1" s="1"/>
  <c r="AD55" i="1"/>
  <c r="AD54" i="1" s="1"/>
  <c r="AD53" i="1" s="1"/>
  <c r="AD52" i="1" s="1"/>
  <c r="AD45" i="1"/>
  <c r="AC45" i="1"/>
  <c r="AC44" i="1" s="1"/>
  <c r="AC43" i="1" s="1"/>
  <c r="AC42" i="1" s="1"/>
  <c r="AB45" i="1"/>
  <c r="AB44" i="1" s="1"/>
  <c r="AB43" i="1" s="1"/>
  <c r="AB42" i="1" s="1"/>
  <c r="AA45" i="1"/>
  <c r="AA44" i="1" s="1"/>
  <c r="AA43" i="1" s="1"/>
  <c r="AA42" i="1" s="1"/>
  <c r="AD44" i="1"/>
  <c r="AD43" i="1" s="1"/>
  <c r="AD42" i="1" s="1"/>
  <c r="AD40" i="1"/>
  <c r="AD39" i="1" s="1"/>
  <c r="AC40" i="1"/>
  <c r="AC39" i="1" s="1"/>
  <c r="AB40" i="1"/>
  <c r="AB39" i="1" s="1"/>
  <c r="AA40" i="1"/>
  <c r="AA39" i="1" s="1"/>
  <c r="AD37" i="1"/>
  <c r="AD36" i="1" s="1"/>
  <c r="AC37" i="1"/>
  <c r="AC36" i="1" s="1"/>
  <c r="AB37" i="1"/>
  <c r="AB36" i="1" s="1"/>
  <c r="AA37" i="1"/>
  <c r="AA36" i="1" s="1"/>
  <c r="AD34" i="1"/>
  <c r="AD33" i="1" s="1"/>
  <c r="AC34" i="1"/>
  <c r="AC33" i="1" s="1"/>
  <c r="AB34" i="1"/>
  <c r="AB33" i="1" s="1"/>
  <c r="AA34" i="1"/>
  <c r="AA33" i="1" s="1"/>
  <c r="AD31" i="1"/>
  <c r="AD30" i="1" s="1"/>
  <c r="AC31" i="1"/>
  <c r="AB31" i="1"/>
  <c r="AB30" i="1" s="1"/>
  <c r="AA31" i="1"/>
  <c r="AA30" i="1" s="1"/>
  <c r="AC30" i="1"/>
  <c r="AD27" i="1"/>
  <c r="AD26" i="1" s="1"/>
  <c r="AC27" i="1"/>
  <c r="AC26" i="1" s="1"/>
  <c r="AB27" i="1"/>
  <c r="AB26" i="1" s="1"/>
  <c r="AA27" i="1"/>
  <c r="AA26" i="1" s="1"/>
  <c r="AD22" i="1"/>
  <c r="AD21" i="1" s="1"/>
  <c r="AC22" i="1"/>
  <c r="AC21" i="1" s="1"/>
  <c r="AB22" i="1"/>
  <c r="AB21" i="1" s="1"/>
  <c r="AA22" i="1"/>
  <c r="AA21" i="1" s="1"/>
  <c r="AD18" i="1"/>
  <c r="AD17" i="1" s="1"/>
  <c r="AD16" i="1" s="1"/>
  <c r="AC18" i="1"/>
  <c r="AC17" i="1" s="1"/>
  <c r="AC16" i="1" s="1"/>
  <c r="AB18" i="1"/>
  <c r="AB17" i="1" s="1"/>
  <c r="AB16" i="1" s="1"/>
  <c r="AA18" i="1"/>
  <c r="AA17" i="1" s="1"/>
  <c r="AA16" i="1" s="1"/>
  <c r="AD20" i="1" l="1"/>
  <c r="AB20" i="1"/>
  <c r="AB15" i="1" s="1"/>
  <c r="AB14" i="1" s="1"/>
  <c r="AA20" i="1"/>
  <c r="AA29" i="1"/>
  <c r="AB29" i="1"/>
  <c r="AC29" i="1"/>
  <c r="AC20" i="1"/>
  <c r="AB74" i="1"/>
  <c r="AB73" i="1" s="1"/>
  <c r="AB72" i="1" s="1"/>
  <c r="AA74" i="1"/>
  <c r="AA73" i="1" s="1"/>
  <c r="AA72" i="1" s="1"/>
  <c r="AD29" i="1"/>
  <c r="AD74" i="1"/>
  <c r="AD73" i="1" s="1"/>
  <c r="AD72" i="1" s="1"/>
  <c r="AC74" i="1"/>
  <c r="AC73" i="1" s="1"/>
  <c r="AC72" i="1" s="1"/>
  <c r="AD15" i="1" l="1"/>
  <c r="AD14" i="1" s="1"/>
  <c r="AC15" i="1"/>
  <c r="AC14" i="1" s="1"/>
  <c r="AC12" i="1" s="1"/>
  <c r="AA15" i="1"/>
  <c r="AA14" i="1" s="1"/>
  <c r="AA12" i="1"/>
  <c r="AB12" i="1"/>
  <c r="AD12" i="1"/>
  <c r="X161" i="1" l="1"/>
  <c r="X160" i="1" s="1"/>
  <c r="X159" i="1" s="1"/>
  <c r="X158" i="1" s="1"/>
  <c r="X157" i="1" s="1"/>
  <c r="W161" i="1"/>
  <c r="W160" i="1" s="1"/>
  <c r="W159" i="1" s="1"/>
  <c r="W158" i="1" s="1"/>
  <c r="W157" i="1" s="1"/>
  <c r="V161" i="1"/>
  <c r="V160" i="1" s="1"/>
  <c r="V159" i="1" s="1"/>
  <c r="V158" i="1" s="1"/>
  <c r="V157" i="1" s="1"/>
  <c r="U161" i="1"/>
  <c r="U160" i="1" s="1"/>
  <c r="U159" i="1" s="1"/>
  <c r="U158" i="1" s="1"/>
  <c r="U157" i="1" s="1"/>
  <c r="X154" i="1"/>
  <c r="X153" i="1" s="1"/>
  <c r="W154" i="1"/>
  <c r="W153" i="1" s="1"/>
  <c r="V154" i="1"/>
  <c r="V153" i="1" s="1"/>
  <c r="U154" i="1"/>
  <c r="U153" i="1" s="1"/>
  <c r="X151" i="1"/>
  <c r="W151" i="1"/>
  <c r="V151" i="1"/>
  <c r="V150" i="1" s="1"/>
  <c r="U151" i="1"/>
  <c r="U150" i="1" s="1"/>
  <c r="X150" i="1"/>
  <c r="W150" i="1"/>
  <c r="X148" i="1"/>
  <c r="X147" i="1" s="1"/>
  <c r="W148" i="1"/>
  <c r="W147" i="1" s="1"/>
  <c r="V148" i="1"/>
  <c r="V147" i="1" s="1"/>
  <c r="U148" i="1"/>
  <c r="U147" i="1" s="1"/>
  <c r="X145" i="1"/>
  <c r="X144" i="1" s="1"/>
  <c r="W145" i="1"/>
  <c r="W144" i="1" s="1"/>
  <c r="V145" i="1"/>
  <c r="V144" i="1" s="1"/>
  <c r="U145" i="1"/>
  <c r="U144" i="1" s="1"/>
  <c r="X142" i="1"/>
  <c r="X141" i="1" s="1"/>
  <c r="W142" i="1"/>
  <c r="W141" i="1" s="1"/>
  <c r="V142" i="1"/>
  <c r="V141" i="1" s="1"/>
  <c r="U142" i="1"/>
  <c r="U141" i="1" s="1"/>
  <c r="X139" i="1"/>
  <c r="W139" i="1"/>
  <c r="W138" i="1" s="1"/>
  <c r="V139" i="1"/>
  <c r="V138" i="1" s="1"/>
  <c r="U139" i="1"/>
  <c r="U138" i="1" s="1"/>
  <c r="X138" i="1"/>
  <c r="X136" i="1"/>
  <c r="X135" i="1" s="1"/>
  <c r="W136" i="1"/>
  <c r="W135" i="1" s="1"/>
  <c r="V136" i="1"/>
  <c r="V135" i="1" s="1"/>
  <c r="U136" i="1"/>
  <c r="U135" i="1" s="1"/>
  <c r="X133" i="1"/>
  <c r="W133" i="1"/>
  <c r="V133" i="1"/>
  <c r="V132" i="1" s="1"/>
  <c r="U133" i="1"/>
  <c r="U132" i="1" s="1"/>
  <c r="X132" i="1"/>
  <c r="W132" i="1"/>
  <c r="X130" i="1"/>
  <c r="X129" i="1" s="1"/>
  <c r="W130" i="1"/>
  <c r="W129" i="1" s="1"/>
  <c r="V130" i="1"/>
  <c r="V129" i="1" s="1"/>
  <c r="U130" i="1"/>
  <c r="U129" i="1" s="1"/>
  <c r="X127" i="1"/>
  <c r="W127" i="1"/>
  <c r="V127" i="1"/>
  <c r="V126" i="1" s="1"/>
  <c r="U127" i="1"/>
  <c r="U126" i="1" s="1"/>
  <c r="X126" i="1"/>
  <c r="W126" i="1"/>
  <c r="X124" i="1"/>
  <c r="X123" i="1" s="1"/>
  <c r="W124" i="1"/>
  <c r="W123" i="1" s="1"/>
  <c r="V124" i="1"/>
  <c r="V123" i="1" s="1"/>
  <c r="U124" i="1"/>
  <c r="U123" i="1" s="1"/>
  <c r="X121" i="1"/>
  <c r="W121" i="1"/>
  <c r="W120" i="1" s="1"/>
  <c r="V121" i="1"/>
  <c r="V120" i="1" s="1"/>
  <c r="U121" i="1"/>
  <c r="U120" i="1" s="1"/>
  <c r="X120" i="1"/>
  <c r="X118" i="1"/>
  <c r="X117" i="1" s="1"/>
  <c r="W118" i="1"/>
  <c r="W117" i="1" s="1"/>
  <c r="V118" i="1"/>
  <c r="V117" i="1" s="1"/>
  <c r="U118" i="1"/>
  <c r="U117" i="1" s="1"/>
  <c r="X115" i="1"/>
  <c r="W115" i="1"/>
  <c r="W114" i="1" s="1"/>
  <c r="V115" i="1"/>
  <c r="V114" i="1" s="1"/>
  <c r="U115" i="1"/>
  <c r="U114" i="1" s="1"/>
  <c r="X114" i="1"/>
  <c r="X112" i="1"/>
  <c r="X111" i="1" s="1"/>
  <c r="W112" i="1"/>
  <c r="W111" i="1" s="1"/>
  <c r="V112" i="1"/>
  <c r="V111" i="1" s="1"/>
  <c r="U112" i="1"/>
  <c r="U111" i="1" s="1"/>
  <c r="X109" i="1"/>
  <c r="W109" i="1"/>
  <c r="W108" i="1" s="1"/>
  <c r="V109" i="1"/>
  <c r="V108" i="1" s="1"/>
  <c r="U109" i="1"/>
  <c r="U108" i="1" s="1"/>
  <c r="X108" i="1"/>
  <c r="X106" i="1"/>
  <c r="X105" i="1" s="1"/>
  <c r="W106" i="1"/>
  <c r="W105" i="1" s="1"/>
  <c r="V106" i="1"/>
  <c r="V105" i="1" s="1"/>
  <c r="U106" i="1"/>
  <c r="U105" i="1" s="1"/>
  <c r="X103" i="1"/>
  <c r="W103" i="1"/>
  <c r="W102" i="1" s="1"/>
  <c r="V103" i="1"/>
  <c r="V102" i="1" s="1"/>
  <c r="U103" i="1"/>
  <c r="U102" i="1" s="1"/>
  <c r="X102" i="1"/>
  <c r="X100" i="1"/>
  <c r="X99" i="1" s="1"/>
  <c r="W100" i="1"/>
  <c r="W99" i="1" s="1"/>
  <c r="V100" i="1"/>
  <c r="V99" i="1" s="1"/>
  <c r="U100" i="1"/>
  <c r="U99" i="1" s="1"/>
  <c r="X97" i="1"/>
  <c r="W97" i="1"/>
  <c r="V97" i="1"/>
  <c r="U97" i="1"/>
  <c r="U96" i="1" s="1"/>
  <c r="X96" i="1"/>
  <c r="W96" i="1"/>
  <c r="V96" i="1"/>
  <c r="X94" i="1"/>
  <c r="W94" i="1"/>
  <c r="W93" i="1" s="1"/>
  <c r="V94" i="1"/>
  <c r="V93" i="1" s="1"/>
  <c r="U94" i="1"/>
  <c r="U93" i="1" s="1"/>
  <c r="X93" i="1"/>
  <c r="X91" i="1"/>
  <c r="X90" i="1" s="1"/>
  <c r="W91" i="1"/>
  <c r="V91" i="1"/>
  <c r="V90" i="1" s="1"/>
  <c r="U91" i="1"/>
  <c r="U90" i="1" s="1"/>
  <c r="W90" i="1"/>
  <c r="X88" i="1"/>
  <c r="W88" i="1"/>
  <c r="W87" i="1" s="1"/>
  <c r="V88" i="1"/>
  <c r="V87" i="1" s="1"/>
  <c r="U88" i="1"/>
  <c r="U87" i="1" s="1"/>
  <c r="X87" i="1"/>
  <c r="X85" i="1"/>
  <c r="X84" i="1" s="1"/>
  <c r="W85" i="1"/>
  <c r="V85" i="1"/>
  <c r="V84" i="1" s="1"/>
  <c r="U85" i="1"/>
  <c r="U84" i="1" s="1"/>
  <c r="W84" i="1"/>
  <c r="X82" i="1"/>
  <c r="W82" i="1"/>
  <c r="W81" i="1" s="1"/>
  <c r="V82" i="1"/>
  <c r="V81" i="1" s="1"/>
  <c r="U82" i="1"/>
  <c r="U81" i="1" s="1"/>
  <c r="X81" i="1"/>
  <c r="X79" i="1"/>
  <c r="X78" i="1" s="1"/>
  <c r="W79" i="1"/>
  <c r="W78" i="1" s="1"/>
  <c r="V79" i="1"/>
  <c r="V78" i="1" s="1"/>
  <c r="U79" i="1"/>
  <c r="U78" i="1" s="1"/>
  <c r="X76" i="1"/>
  <c r="X75" i="1" s="1"/>
  <c r="W76" i="1"/>
  <c r="W75" i="1" s="1"/>
  <c r="V76" i="1"/>
  <c r="V75" i="1" s="1"/>
  <c r="U76" i="1"/>
  <c r="U75" i="1" s="1"/>
  <c r="X69" i="1"/>
  <c r="W69" i="1"/>
  <c r="V69" i="1"/>
  <c r="U69" i="1"/>
  <c r="X67" i="1"/>
  <c r="W67" i="1"/>
  <c r="W66" i="1" s="1"/>
  <c r="W65" i="1" s="1"/>
  <c r="W64" i="1" s="1"/>
  <c r="W63" i="1" s="1"/>
  <c r="V67" i="1"/>
  <c r="V66" i="1" s="1"/>
  <c r="V65" i="1" s="1"/>
  <c r="V64" i="1" s="1"/>
  <c r="V63" i="1" s="1"/>
  <c r="U67" i="1"/>
  <c r="U66" i="1" s="1"/>
  <c r="U65" i="1" s="1"/>
  <c r="U64" i="1" s="1"/>
  <c r="U63" i="1" s="1"/>
  <c r="X66" i="1"/>
  <c r="X65" i="1" s="1"/>
  <c r="X64" i="1" s="1"/>
  <c r="X63" i="1" s="1"/>
  <c r="X56" i="1"/>
  <c r="W56" i="1"/>
  <c r="W55" i="1" s="1"/>
  <c r="W54" i="1" s="1"/>
  <c r="W53" i="1" s="1"/>
  <c r="W52" i="1" s="1"/>
  <c r="V56" i="1"/>
  <c r="V55" i="1" s="1"/>
  <c r="V54" i="1" s="1"/>
  <c r="V53" i="1" s="1"/>
  <c r="V52" i="1" s="1"/>
  <c r="U56" i="1"/>
  <c r="U55" i="1" s="1"/>
  <c r="U54" i="1" s="1"/>
  <c r="U53" i="1" s="1"/>
  <c r="U52" i="1" s="1"/>
  <c r="X55" i="1"/>
  <c r="X54" i="1" s="1"/>
  <c r="X53" i="1" s="1"/>
  <c r="X52" i="1" s="1"/>
  <c r="X45" i="1"/>
  <c r="X44" i="1" s="1"/>
  <c r="X43" i="1" s="1"/>
  <c r="X42" i="1" s="1"/>
  <c r="W45" i="1"/>
  <c r="W44" i="1" s="1"/>
  <c r="W43" i="1" s="1"/>
  <c r="W42" i="1" s="1"/>
  <c r="V45" i="1"/>
  <c r="V44" i="1" s="1"/>
  <c r="V43" i="1" s="1"/>
  <c r="V42" i="1" s="1"/>
  <c r="U45" i="1"/>
  <c r="U44" i="1" s="1"/>
  <c r="U43" i="1" s="1"/>
  <c r="U42" i="1" s="1"/>
  <c r="X40" i="1"/>
  <c r="W40" i="1"/>
  <c r="V40" i="1"/>
  <c r="U40" i="1"/>
  <c r="U39" i="1" s="1"/>
  <c r="X39" i="1"/>
  <c r="W39" i="1"/>
  <c r="V39" i="1"/>
  <c r="X37" i="1"/>
  <c r="W37" i="1"/>
  <c r="W36" i="1" s="1"/>
  <c r="V37" i="1"/>
  <c r="V36" i="1" s="1"/>
  <c r="U37" i="1"/>
  <c r="U36" i="1" s="1"/>
  <c r="X36" i="1"/>
  <c r="X34" i="1"/>
  <c r="X33" i="1" s="1"/>
  <c r="W34" i="1"/>
  <c r="W33" i="1" s="1"/>
  <c r="V34" i="1"/>
  <c r="U34" i="1"/>
  <c r="U33" i="1" s="1"/>
  <c r="V33" i="1"/>
  <c r="X31" i="1"/>
  <c r="X30" i="1" s="1"/>
  <c r="W31" i="1"/>
  <c r="W30" i="1" s="1"/>
  <c r="V31" i="1"/>
  <c r="V30" i="1" s="1"/>
  <c r="U31" i="1"/>
  <c r="U30" i="1" s="1"/>
  <c r="X27" i="1"/>
  <c r="W27" i="1"/>
  <c r="W26" i="1" s="1"/>
  <c r="V27" i="1"/>
  <c r="V26" i="1" s="1"/>
  <c r="U27" i="1"/>
  <c r="U26" i="1" s="1"/>
  <c r="X26" i="1"/>
  <c r="X22" i="1"/>
  <c r="W22" i="1"/>
  <c r="W21" i="1" s="1"/>
  <c r="V22" i="1"/>
  <c r="V21" i="1" s="1"/>
  <c r="U22" i="1"/>
  <c r="U21" i="1" s="1"/>
  <c r="X21" i="1"/>
  <c r="X18" i="1"/>
  <c r="X17" i="1" s="1"/>
  <c r="X16" i="1" s="1"/>
  <c r="W18" i="1"/>
  <c r="W17" i="1" s="1"/>
  <c r="W16" i="1" s="1"/>
  <c r="V18" i="1"/>
  <c r="V17" i="1" s="1"/>
  <c r="V16" i="1" s="1"/>
  <c r="U18" i="1"/>
  <c r="U17" i="1" s="1"/>
  <c r="U16" i="1" s="1"/>
  <c r="X29" i="1" l="1"/>
  <c r="U20" i="1"/>
  <c r="X20" i="1"/>
  <c r="V20" i="1"/>
  <c r="V29" i="1"/>
  <c r="U29" i="1"/>
  <c r="W20" i="1"/>
  <c r="V74" i="1"/>
  <c r="V73" i="1" s="1"/>
  <c r="V72" i="1" s="1"/>
  <c r="W29" i="1"/>
  <c r="U74" i="1"/>
  <c r="U73" i="1" s="1"/>
  <c r="U72" i="1" s="1"/>
  <c r="X74" i="1"/>
  <c r="X73" i="1" s="1"/>
  <c r="X72" i="1" s="1"/>
  <c r="W74" i="1"/>
  <c r="W73" i="1" s="1"/>
  <c r="W72" i="1" s="1"/>
  <c r="W15" i="1" l="1"/>
  <c r="W14" i="1" s="1"/>
  <c r="V15" i="1"/>
  <c r="V14" i="1" s="1"/>
  <c r="V12" i="1" s="1"/>
  <c r="U15" i="1"/>
  <c r="U14" i="1" s="1"/>
  <c r="U12" i="1" s="1"/>
  <c r="X15" i="1"/>
  <c r="X14" i="1" s="1"/>
  <c r="X12" i="1" s="1"/>
  <c r="W12" i="1"/>
  <c r="T41" i="1" l="1"/>
  <c r="S41" i="1"/>
  <c r="Y41" i="1" s="1"/>
  <c r="P40" i="1"/>
  <c r="P39" i="1" s="1"/>
  <c r="Q40" i="1"/>
  <c r="Q39" i="1" s="1"/>
  <c r="R40" i="1"/>
  <c r="R39" i="1" s="1"/>
  <c r="S40" i="1"/>
  <c r="S39" i="1" s="1"/>
  <c r="O40" i="1"/>
  <c r="O39" i="1" s="1"/>
  <c r="R161" i="1"/>
  <c r="R160" i="1" s="1"/>
  <c r="R159" i="1" s="1"/>
  <c r="R158" i="1" s="1"/>
  <c r="R157" i="1" s="1"/>
  <c r="Q161" i="1"/>
  <c r="Q160" i="1" s="1"/>
  <c r="Q159" i="1" s="1"/>
  <c r="Q158" i="1" s="1"/>
  <c r="Q157" i="1" s="1"/>
  <c r="P161" i="1"/>
  <c r="P160" i="1" s="1"/>
  <c r="P159" i="1" s="1"/>
  <c r="P158" i="1" s="1"/>
  <c r="P157" i="1" s="1"/>
  <c r="O161" i="1"/>
  <c r="O160" i="1" s="1"/>
  <c r="O159" i="1" s="1"/>
  <c r="O158" i="1" s="1"/>
  <c r="O157" i="1" s="1"/>
  <c r="R154" i="1"/>
  <c r="R153" i="1" s="1"/>
  <c r="Q154" i="1"/>
  <c r="Q153" i="1" s="1"/>
  <c r="P154" i="1"/>
  <c r="P153" i="1" s="1"/>
  <c r="O154" i="1"/>
  <c r="O153" i="1" s="1"/>
  <c r="R151" i="1"/>
  <c r="Q151" i="1"/>
  <c r="Q150" i="1" s="1"/>
  <c r="P151" i="1"/>
  <c r="P150" i="1" s="1"/>
  <c r="O151" i="1"/>
  <c r="O150" i="1" s="1"/>
  <c r="R150" i="1"/>
  <c r="R148" i="1"/>
  <c r="R147" i="1" s="1"/>
  <c r="Q148" i="1"/>
  <c r="Q147" i="1" s="1"/>
  <c r="P148" i="1"/>
  <c r="P147" i="1" s="1"/>
  <c r="O148" i="1"/>
  <c r="O147" i="1" s="1"/>
  <c r="R145" i="1"/>
  <c r="Q145" i="1"/>
  <c r="Q144" i="1" s="1"/>
  <c r="P145" i="1"/>
  <c r="P144" i="1" s="1"/>
  <c r="O145" i="1"/>
  <c r="O144" i="1" s="1"/>
  <c r="R144" i="1"/>
  <c r="R142" i="1"/>
  <c r="R141" i="1" s="1"/>
  <c r="Q142" i="1"/>
  <c r="Q141" i="1" s="1"/>
  <c r="P142" i="1"/>
  <c r="P141" i="1" s="1"/>
  <c r="O142" i="1"/>
  <c r="O141" i="1" s="1"/>
  <c r="R139" i="1"/>
  <c r="R138" i="1" s="1"/>
  <c r="Q139" i="1"/>
  <c r="Q138" i="1" s="1"/>
  <c r="P139" i="1"/>
  <c r="P138" i="1" s="1"/>
  <c r="O139" i="1"/>
  <c r="O138" i="1" s="1"/>
  <c r="R136" i="1"/>
  <c r="R135" i="1" s="1"/>
  <c r="Q136" i="1"/>
  <c r="Q135" i="1" s="1"/>
  <c r="P136" i="1"/>
  <c r="P135" i="1" s="1"/>
  <c r="O136" i="1"/>
  <c r="O135" i="1" s="1"/>
  <c r="R133" i="1"/>
  <c r="Q133" i="1"/>
  <c r="Q132" i="1" s="1"/>
  <c r="P133" i="1"/>
  <c r="P132" i="1" s="1"/>
  <c r="O133" i="1"/>
  <c r="O132" i="1" s="1"/>
  <c r="R132" i="1"/>
  <c r="R130" i="1"/>
  <c r="R129" i="1" s="1"/>
  <c r="Q130" i="1"/>
  <c r="Q129" i="1" s="1"/>
  <c r="P130" i="1"/>
  <c r="P129" i="1" s="1"/>
  <c r="O130" i="1"/>
  <c r="O129" i="1" s="1"/>
  <c r="R127" i="1"/>
  <c r="Q127" i="1"/>
  <c r="Q126" i="1" s="1"/>
  <c r="P127" i="1"/>
  <c r="P126" i="1" s="1"/>
  <c r="O127" i="1"/>
  <c r="O126" i="1" s="1"/>
  <c r="R126" i="1"/>
  <c r="R124" i="1"/>
  <c r="R123" i="1" s="1"/>
  <c r="Q124" i="1"/>
  <c r="Q123" i="1" s="1"/>
  <c r="P124" i="1"/>
  <c r="P123" i="1" s="1"/>
  <c r="O124" i="1"/>
  <c r="O123" i="1" s="1"/>
  <c r="R121" i="1"/>
  <c r="Q121" i="1"/>
  <c r="Q120" i="1" s="1"/>
  <c r="P121" i="1"/>
  <c r="P120" i="1" s="1"/>
  <c r="O121" i="1"/>
  <c r="O120" i="1" s="1"/>
  <c r="R120" i="1"/>
  <c r="R118" i="1"/>
  <c r="R117" i="1" s="1"/>
  <c r="Q118" i="1"/>
  <c r="Q117" i="1" s="1"/>
  <c r="P118" i="1"/>
  <c r="P117" i="1" s="1"/>
  <c r="O118" i="1"/>
  <c r="O117" i="1" s="1"/>
  <c r="R115" i="1"/>
  <c r="Q115" i="1"/>
  <c r="Q114" i="1" s="1"/>
  <c r="P115" i="1"/>
  <c r="P114" i="1" s="1"/>
  <c r="O115" i="1"/>
  <c r="O114" i="1" s="1"/>
  <c r="R114" i="1"/>
  <c r="R112" i="1"/>
  <c r="R111" i="1" s="1"/>
  <c r="Q112" i="1"/>
  <c r="Q111" i="1" s="1"/>
  <c r="P112" i="1"/>
  <c r="P111" i="1" s="1"/>
  <c r="O112" i="1"/>
  <c r="O111" i="1" s="1"/>
  <c r="R109" i="1"/>
  <c r="Q109" i="1"/>
  <c r="Q108" i="1" s="1"/>
  <c r="P109" i="1"/>
  <c r="P108" i="1" s="1"/>
  <c r="O109" i="1"/>
  <c r="O108" i="1" s="1"/>
  <c r="R108" i="1"/>
  <c r="R106" i="1"/>
  <c r="R105" i="1" s="1"/>
  <c r="Q106" i="1"/>
  <c r="Q105" i="1" s="1"/>
  <c r="P106" i="1"/>
  <c r="P105" i="1" s="1"/>
  <c r="O106" i="1"/>
  <c r="O105" i="1" s="1"/>
  <c r="R103" i="1"/>
  <c r="Q103" i="1"/>
  <c r="Q102" i="1" s="1"/>
  <c r="P103" i="1"/>
  <c r="P102" i="1" s="1"/>
  <c r="O103" i="1"/>
  <c r="O102" i="1" s="1"/>
  <c r="R102" i="1"/>
  <c r="R100" i="1"/>
  <c r="R99" i="1" s="1"/>
  <c r="Q100" i="1"/>
  <c r="Q99" i="1" s="1"/>
  <c r="P100" i="1"/>
  <c r="P99" i="1" s="1"/>
  <c r="O100" i="1"/>
  <c r="O99" i="1" s="1"/>
  <c r="R97" i="1"/>
  <c r="Q97" i="1"/>
  <c r="Q96" i="1" s="1"/>
  <c r="P97" i="1"/>
  <c r="P96" i="1" s="1"/>
  <c r="O97" i="1"/>
  <c r="O96" i="1" s="1"/>
  <c r="R96" i="1"/>
  <c r="R94" i="1"/>
  <c r="R93" i="1" s="1"/>
  <c r="Q94" i="1"/>
  <c r="Q93" i="1" s="1"/>
  <c r="P94" i="1"/>
  <c r="P93" i="1" s="1"/>
  <c r="O94" i="1"/>
  <c r="O93" i="1" s="1"/>
  <c r="R91" i="1"/>
  <c r="Q91" i="1"/>
  <c r="Q90" i="1" s="1"/>
  <c r="P91" i="1"/>
  <c r="P90" i="1" s="1"/>
  <c r="O91" i="1"/>
  <c r="O90" i="1" s="1"/>
  <c r="R90" i="1"/>
  <c r="R88" i="1"/>
  <c r="R87" i="1" s="1"/>
  <c r="Q88" i="1"/>
  <c r="Q87" i="1" s="1"/>
  <c r="P88" i="1"/>
  <c r="P87" i="1" s="1"/>
  <c r="O88" i="1"/>
  <c r="O87" i="1" s="1"/>
  <c r="R85" i="1"/>
  <c r="Q85" i="1"/>
  <c r="Q84" i="1" s="1"/>
  <c r="P85" i="1"/>
  <c r="P84" i="1" s="1"/>
  <c r="O85" i="1"/>
  <c r="O84" i="1" s="1"/>
  <c r="R84" i="1"/>
  <c r="R82" i="1"/>
  <c r="R81" i="1" s="1"/>
  <c r="Q82" i="1"/>
  <c r="Q81" i="1" s="1"/>
  <c r="P82" i="1"/>
  <c r="P81" i="1" s="1"/>
  <c r="O82" i="1"/>
  <c r="O81" i="1" s="1"/>
  <c r="R79" i="1"/>
  <c r="Q79" i="1"/>
  <c r="Q78" i="1" s="1"/>
  <c r="P79" i="1"/>
  <c r="P78" i="1" s="1"/>
  <c r="O79" i="1"/>
  <c r="O78" i="1" s="1"/>
  <c r="R78" i="1"/>
  <c r="R76" i="1"/>
  <c r="R75" i="1" s="1"/>
  <c r="Q76" i="1"/>
  <c r="Q75" i="1" s="1"/>
  <c r="P76" i="1"/>
  <c r="P75" i="1" s="1"/>
  <c r="O76" i="1"/>
  <c r="O75" i="1" s="1"/>
  <c r="R69" i="1"/>
  <c r="Q69" i="1"/>
  <c r="P69" i="1"/>
  <c r="O69" i="1"/>
  <c r="R67" i="1"/>
  <c r="Q67" i="1"/>
  <c r="Q66" i="1" s="1"/>
  <c r="Q65" i="1" s="1"/>
  <c r="Q64" i="1" s="1"/>
  <c r="Q63" i="1" s="1"/>
  <c r="P67" i="1"/>
  <c r="P66" i="1" s="1"/>
  <c r="P65" i="1" s="1"/>
  <c r="P64" i="1" s="1"/>
  <c r="P63" i="1" s="1"/>
  <c r="O67" i="1"/>
  <c r="R56" i="1"/>
  <c r="R55" i="1" s="1"/>
  <c r="R54" i="1" s="1"/>
  <c r="R53" i="1" s="1"/>
  <c r="R52" i="1" s="1"/>
  <c r="Q56" i="1"/>
  <c r="Q55" i="1" s="1"/>
  <c r="Q54" i="1" s="1"/>
  <c r="Q53" i="1" s="1"/>
  <c r="Q52" i="1" s="1"/>
  <c r="P56" i="1"/>
  <c r="P55" i="1" s="1"/>
  <c r="P54" i="1" s="1"/>
  <c r="P53" i="1" s="1"/>
  <c r="P52" i="1" s="1"/>
  <c r="O56" i="1"/>
  <c r="O55" i="1" s="1"/>
  <c r="O54" i="1" s="1"/>
  <c r="O53" i="1" s="1"/>
  <c r="O52" i="1" s="1"/>
  <c r="R45" i="1"/>
  <c r="R44" i="1" s="1"/>
  <c r="R43" i="1" s="1"/>
  <c r="R42" i="1" s="1"/>
  <c r="Q45" i="1"/>
  <c r="Q44" i="1" s="1"/>
  <c r="Q43" i="1" s="1"/>
  <c r="Q42" i="1" s="1"/>
  <c r="P45" i="1"/>
  <c r="P44" i="1" s="1"/>
  <c r="P43" i="1" s="1"/>
  <c r="P42" i="1" s="1"/>
  <c r="O45" i="1"/>
  <c r="O44" i="1" s="1"/>
  <c r="O43" i="1" s="1"/>
  <c r="O42" i="1" s="1"/>
  <c r="R37" i="1"/>
  <c r="R36" i="1" s="1"/>
  <c r="Q37" i="1"/>
  <c r="Q36" i="1" s="1"/>
  <c r="P37" i="1"/>
  <c r="P36" i="1" s="1"/>
  <c r="O37" i="1"/>
  <c r="O36" i="1" s="1"/>
  <c r="R34" i="1"/>
  <c r="R33" i="1" s="1"/>
  <c r="Q34" i="1"/>
  <c r="Q33" i="1" s="1"/>
  <c r="P34" i="1"/>
  <c r="P33" i="1" s="1"/>
  <c r="O34" i="1"/>
  <c r="O33" i="1" s="1"/>
  <c r="R31" i="1"/>
  <c r="Q31" i="1"/>
  <c r="Q30" i="1" s="1"/>
  <c r="P31" i="1"/>
  <c r="P30" i="1" s="1"/>
  <c r="O31" i="1"/>
  <c r="O30" i="1" s="1"/>
  <c r="R30" i="1"/>
  <c r="R27" i="1"/>
  <c r="Q27" i="1"/>
  <c r="Q26" i="1" s="1"/>
  <c r="P27" i="1"/>
  <c r="P26" i="1" s="1"/>
  <c r="O27" i="1"/>
  <c r="O26" i="1" s="1"/>
  <c r="R26" i="1"/>
  <c r="R22" i="1"/>
  <c r="R21" i="1" s="1"/>
  <c r="Q22" i="1"/>
  <c r="Q21" i="1" s="1"/>
  <c r="P22" i="1"/>
  <c r="P21" i="1" s="1"/>
  <c r="O22" i="1"/>
  <c r="O21" i="1" s="1"/>
  <c r="R18" i="1"/>
  <c r="R17" i="1" s="1"/>
  <c r="R16" i="1" s="1"/>
  <c r="Q18" i="1"/>
  <c r="Q17" i="1" s="1"/>
  <c r="Q16" i="1" s="1"/>
  <c r="P18" i="1"/>
  <c r="P17" i="1" s="1"/>
  <c r="P16" i="1" s="1"/>
  <c r="O18" i="1"/>
  <c r="O17" i="1" s="1"/>
  <c r="O16" i="1" s="1"/>
  <c r="N162" i="1"/>
  <c r="T162" i="1" s="1"/>
  <c r="M162" i="1"/>
  <c r="S162" i="1" s="1"/>
  <c r="N155" i="1"/>
  <c r="T155" i="1" s="1"/>
  <c r="M155" i="1"/>
  <c r="S155" i="1" s="1"/>
  <c r="N152" i="1"/>
  <c r="T152" i="1" s="1"/>
  <c r="M152" i="1"/>
  <c r="S152" i="1" s="1"/>
  <c r="N149" i="1"/>
  <c r="T149" i="1" s="1"/>
  <c r="M149" i="1"/>
  <c r="S149" i="1" s="1"/>
  <c r="N146" i="1"/>
  <c r="T146" i="1" s="1"/>
  <c r="M146" i="1"/>
  <c r="S146" i="1" s="1"/>
  <c r="N143" i="1"/>
  <c r="T143" i="1" s="1"/>
  <c r="M143" i="1"/>
  <c r="S143" i="1" s="1"/>
  <c r="N140" i="1"/>
  <c r="T140" i="1" s="1"/>
  <c r="M140" i="1"/>
  <c r="S140" i="1" s="1"/>
  <c r="N137" i="1"/>
  <c r="T137" i="1" s="1"/>
  <c r="M137" i="1"/>
  <c r="S137" i="1" s="1"/>
  <c r="N134" i="1"/>
  <c r="T134" i="1" s="1"/>
  <c r="M134" i="1"/>
  <c r="S134" i="1" s="1"/>
  <c r="N131" i="1"/>
  <c r="T131" i="1" s="1"/>
  <c r="M131" i="1"/>
  <c r="S131" i="1" s="1"/>
  <c r="N128" i="1"/>
  <c r="T128" i="1" s="1"/>
  <c r="M128" i="1"/>
  <c r="S128" i="1" s="1"/>
  <c r="N119" i="1"/>
  <c r="T119" i="1" s="1"/>
  <c r="M119" i="1"/>
  <c r="S119" i="1" s="1"/>
  <c r="N122" i="1"/>
  <c r="T122" i="1" s="1"/>
  <c r="M122" i="1"/>
  <c r="S122" i="1" s="1"/>
  <c r="N125" i="1"/>
  <c r="T125" i="1" s="1"/>
  <c r="M125" i="1"/>
  <c r="S125" i="1" s="1"/>
  <c r="N116" i="1"/>
  <c r="T116" i="1" s="1"/>
  <c r="M116" i="1"/>
  <c r="S116" i="1" s="1"/>
  <c r="N113" i="1"/>
  <c r="T113" i="1" s="1"/>
  <c r="M113" i="1"/>
  <c r="S113" i="1" s="1"/>
  <c r="N110" i="1"/>
  <c r="T110" i="1" s="1"/>
  <c r="M110" i="1"/>
  <c r="S110" i="1" s="1"/>
  <c r="N107" i="1"/>
  <c r="T107" i="1" s="1"/>
  <c r="M107" i="1"/>
  <c r="S107" i="1" s="1"/>
  <c r="N104" i="1"/>
  <c r="T104" i="1" s="1"/>
  <c r="M104" i="1"/>
  <c r="S104" i="1" s="1"/>
  <c r="N101" i="1"/>
  <c r="T101" i="1" s="1"/>
  <c r="M101" i="1"/>
  <c r="S101" i="1" s="1"/>
  <c r="N98" i="1"/>
  <c r="T98" i="1" s="1"/>
  <c r="M98" i="1"/>
  <c r="S98" i="1" s="1"/>
  <c r="N95" i="1"/>
  <c r="T95" i="1" s="1"/>
  <c r="M95" i="1"/>
  <c r="S95" i="1" s="1"/>
  <c r="N92" i="1"/>
  <c r="T92" i="1" s="1"/>
  <c r="M92" i="1"/>
  <c r="S92" i="1" s="1"/>
  <c r="N89" i="1"/>
  <c r="T89" i="1" s="1"/>
  <c r="M89" i="1"/>
  <c r="S89" i="1" s="1"/>
  <c r="N86" i="1"/>
  <c r="T86" i="1" s="1"/>
  <c r="M86" i="1"/>
  <c r="S86" i="1" s="1"/>
  <c r="N83" i="1"/>
  <c r="T83" i="1" s="1"/>
  <c r="M83" i="1"/>
  <c r="S83" i="1" s="1"/>
  <c r="N77" i="1"/>
  <c r="T77" i="1" s="1"/>
  <c r="M77" i="1"/>
  <c r="S77" i="1" s="1"/>
  <c r="N80" i="1"/>
  <c r="T80" i="1" s="1"/>
  <c r="M80" i="1"/>
  <c r="N70" i="1"/>
  <c r="T70" i="1" s="1"/>
  <c r="N68" i="1"/>
  <c r="T68" i="1" s="1"/>
  <c r="N57" i="1"/>
  <c r="T57" i="1" s="1"/>
  <c r="N46" i="1"/>
  <c r="T46" i="1" s="1"/>
  <c r="M46" i="1"/>
  <c r="S46" i="1" s="1"/>
  <c r="N38" i="1"/>
  <c r="T38" i="1" s="1"/>
  <c r="M38" i="1"/>
  <c r="S38" i="1" s="1"/>
  <c r="N35" i="1"/>
  <c r="T35" i="1" s="1"/>
  <c r="M35" i="1"/>
  <c r="S35" i="1" s="1"/>
  <c r="N32" i="1"/>
  <c r="T32" i="1" s="1"/>
  <c r="M32" i="1"/>
  <c r="S32" i="1" s="1"/>
  <c r="N28" i="1"/>
  <c r="T28" i="1" s="1"/>
  <c r="M28" i="1"/>
  <c r="S28" i="1" s="1"/>
  <c r="N23" i="1"/>
  <c r="T23" i="1" s="1"/>
  <c r="M23" i="1"/>
  <c r="S23" i="1" s="1"/>
  <c r="N19" i="1"/>
  <c r="T19" i="1" s="1"/>
  <c r="H161" i="1"/>
  <c r="H160" i="1" s="1"/>
  <c r="H159" i="1" s="1"/>
  <c r="H158" i="1" s="1"/>
  <c r="H157" i="1" s="1"/>
  <c r="I161" i="1"/>
  <c r="I160" i="1" s="1"/>
  <c r="I159" i="1" s="1"/>
  <c r="I158" i="1" s="1"/>
  <c r="I157" i="1" s="1"/>
  <c r="J161" i="1"/>
  <c r="J160" i="1" s="1"/>
  <c r="J159" i="1" s="1"/>
  <c r="J158" i="1" s="1"/>
  <c r="J157" i="1" s="1"/>
  <c r="K161" i="1"/>
  <c r="K160" i="1" s="1"/>
  <c r="K159" i="1" s="1"/>
  <c r="K158" i="1" s="1"/>
  <c r="K157" i="1" s="1"/>
  <c r="L161" i="1"/>
  <c r="L160" i="1" s="1"/>
  <c r="L159" i="1" s="1"/>
  <c r="L158" i="1" s="1"/>
  <c r="L157" i="1" s="1"/>
  <c r="H154" i="1"/>
  <c r="H153" i="1" s="1"/>
  <c r="I154" i="1"/>
  <c r="I153" i="1" s="1"/>
  <c r="J154" i="1"/>
  <c r="J153" i="1" s="1"/>
  <c r="K154" i="1"/>
  <c r="K153" i="1" s="1"/>
  <c r="L154" i="1"/>
  <c r="L153" i="1" s="1"/>
  <c r="N154" i="1"/>
  <c r="N153" i="1" s="1"/>
  <c r="H151" i="1"/>
  <c r="H150" i="1" s="1"/>
  <c r="I151" i="1"/>
  <c r="I150" i="1" s="1"/>
  <c r="J151" i="1"/>
  <c r="J150" i="1" s="1"/>
  <c r="K151" i="1"/>
  <c r="K150" i="1" s="1"/>
  <c r="L151" i="1"/>
  <c r="L150" i="1" s="1"/>
  <c r="N151" i="1"/>
  <c r="N150" i="1" s="1"/>
  <c r="H148" i="1"/>
  <c r="H147" i="1" s="1"/>
  <c r="I148" i="1"/>
  <c r="I147" i="1" s="1"/>
  <c r="J148" i="1"/>
  <c r="J147" i="1" s="1"/>
  <c r="K148" i="1"/>
  <c r="K147" i="1" s="1"/>
  <c r="L148" i="1"/>
  <c r="L147" i="1" s="1"/>
  <c r="H145" i="1"/>
  <c r="H144" i="1" s="1"/>
  <c r="I145" i="1"/>
  <c r="I144" i="1" s="1"/>
  <c r="J145" i="1"/>
  <c r="J144" i="1" s="1"/>
  <c r="K145" i="1"/>
  <c r="K144" i="1" s="1"/>
  <c r="L145" i="1"/>
  <c r="L144" i="1" s="1"/>
  <c r="H142" i="1"/>
  <c r="H141" i="1" s="1"/>
  <c r="I142" i="1"/>
  <c r="I141" i="1" s="1"/>
  <c r="J142" i="1"/>
  <c r="J141" i="1" s="1"/>
  <c r="K142" i="1"/>
  <c r="K141" i="1" s="1"/>
  <c r="L142" i="1"/>
  <c r="L141" i="1" s="1"/>
  <c r="H139" i="1"/>
  <c r="H138" i="1" s="1"/>
  <c r="I139" i="1"/>
  <c r="I138" i="1" s="1"/>
  <c r="J139" i="1"/>
  <c r="J138" i="1" s="1"/>
  <c r="K139" i="1"/>
  <c r="K138" i="1" s="1"/>
  <c r="L139" i="1"/>
  <c r="L138" i="1" s="1"/>
  <c r="H136" i="1"/>
  <c r="H135" i="1" s="1"/>
  <c r="I136" i="1"/>
  <c r="I135" i="1" s="1"/>
  <c r="J136" i="1"/>
  <c r="J135" i="1" s="1"/>
  <c r="K136" i="1"/>
  <c r="K135" i="1" s="1"/>
  <c r="L136" i="1"/>
  <c r="L135" i="1" s="1"/>
  <c r="H133" i="1"/>
  <c r="H132" i="1" s="1"/>
  <c r="I133" i="1"/>
  <c r="I132" i="1" s="1"/>
  <c r="J133" i="1"/>
  <c r="J132" i="1" s="1"/>
  <c r="K133" i="1"/>
  <c r="K132" i="1" s="1"/>
  <c r="L133" i="1"/>
  <c r="L132" i="1" s="1"/>
  <c r="H130" i="1"/>
  <c r="H129" i="1" s="1"/>
  <c r="I130" i="1"/>
  <c r="I129" i="1" s="1"/>
  <c r="J130" i="1"/>
  <c r="J129" i="1" s="1"/>
  <c r="K130" i="1"/>
  <c r="K129" i="1" s="1"/>
  <c r="L130" i="1"/>
  <c r="L129" i="1" s="1"/>
  <c r="H127" i="1"/>
  <c r="H126" i="1" s="1"/>
  <c r="I127" i="1"/>
  <c r="I126" i="1" s="1"/>
  <c r="J127" i="1"/>
  <c r="J126" i="1" s="1"/>
  <c r="K127" i="1"/>
  <c r="K126" i="1" s="1"/>
  <c r="L127" i="1"/>
  <c r="L126" i="1" s="1"/>
  <c r="N127" i="1"/>
  <c r="N126" i="1" s="1"/>
  <c r="H124" i="1"/>
  <c r="H123" i="1" s="1"/>
  <c r="I124" i="1"/>
  <c r="I123" i="1" s="1"/>
  <c r="J124" i="1"/>
  <c r="J123" i="1" s="1"/>
  <c r="K124" i="1"/>
  <c r="K123" i="1" s="1"/>
  <c r="L124" i="1"/>
  <c r="L123" i="1" s="1"/>
  <c r="H121" i="1"/>
  <c r="H120" i="1" s="1"/>
  <c r="I121" i="1"/>
  <c r="I120" i="1" s="1"/>
  <c r="J121" i="1"/>
  <c r="J120" i="1" s="1"/>
  <c r="K121" i="1"/>
  <c r="K120" i="1" s="1"/>
  <c r="L121" i="1"/>
  <c r="L120" i="1" s="1"/>
  <c r="H118" i="1"/>
  <c r="H117" i="1" s="1"/>
  <c r="I118" i="1"/>
  <c r="I117" i="1" s="1"/>
  <c r="J118" i="1"/>
  <c r="J117" i="1" s="1"/>
  <c r="K118" i="1"/>
  <c r="K117" i="1" s="1"/>
  <c r="L118" i="1"/>
  <c r="L117" i="1" s="1"/>
  <c r="H115" i="1"/>
  <c r="H114" i="1" s="1"/>
  <c r="I115" i="1"/>
  <c r="I114" i="1" s="1"/>
  <c r="J115" i="1"/>
  <c r="J114" i="1" s="1"/>
  <c r="K115" i="1"/>
  <c r="K114" i="1" s="1"/>
  <c r="L115" i="1"/>
  <c r="L114" i="1" s="1"/>
  <c r="H112" i="1"/>
  <c r="H111" i="1" s="1"/>
  <c r="I112" i="1"/>
  <c r="I111" i="1" s="1"/>
  <c r="J112" i="1"/>
  <c r="J111" i="1" s="1"/>
  <c r="K112" i="1"/>
  <c r="K111" i="1" s="1"/>
  <c r="L112" i="1"/>
  <c r="L111" i="1" s="1"/>
  <c r="H109" i="1"/>
  <c r="H108" i="1" s="1"/>
  <c r="I109" i="1"/>
  <c r="I108" i="1" s="1"/>
  <c r="J109" i="1"/>
  <c r="J108" i="1" s="1"/>
  <c r="K109" i="1"/>
  <c r="K108" i="1" s="1"/>
  <c r="L109" i="1"/>
  <c r="L108" i="1" s="1"/>
  <c r="H106" i="1"/>
  <c r="H105" i="1" s="1"/>
  <c r="I106" i="1"/>
  <c r="I105" i="1" s="1"/>
  <c r="J106" i="1"/>
  <c r="J105" i="1" s="1"/>
  <c r="K106" i="1"/>
  <c r="K105" i="1" s="1"/>
  <c r="L106" i="1"/>
  <c r="L105" i="1" s="1"/>
  <c r="H103" i="1"/>
  <c r="H102" i="1" s="1"/>
  <c r="I103" i="1"/>
  <c r="I102" i="1" s="1"/>
  <c r="J103" i="1"/>
  <c r="J102" i="1" s="1"/>
  <c r="K103" i="1"/>
  <c r="K102" i="1" s="1"/>
  <c r="L103" i="1"/>
  <c r="L102" i="1" s="1"/>
  <c r="N103" i="1"/>
  <c r="N102" i="1" s="1"/>
  <c r="H100" i="1"/>
  <c r="H99" i="1" s="1"/>
  <c r="I100" i="1"/>
  <c r="I99" i="1" s="1"/>
  <c r="J100" i="1"/>
  <c r="J99" i="1" s="1"/>
  <c r="K100" i="1"/>
  <c r="K99" i="1" s="1"/>
  <c r="L100" i="1"/>
  <c r="L99" i="1" s="1"/>
  <c r="H97" i="1"/>
  <c r="H96" i="1" s="1"/>
  <c r="I97" i="1"/>
  <c r="I96" i="1" s="1"/>
  <c r="J97" i="1"/>
  <c r="J96" i="1" s="1"/>
  <c r="K97" i="1"/>
  <c r="K96" i="1" s="1"/>
  <c r="L97" i="1"/>
  <c r="L96" i="1" s="1"/>
  <c r="H94" i="1"/>
  <c r="H93" i="1" s="1"/>
  <c r="I94" i="1"/>
  <c r="I93" i="1" s="1"/>
  <c r="J94" i="1"/>
  <c r="J93" i="1" s="1"/>
  <c r="K94" i="1"/>
  <c r="K93" i="1" s="1"/>
  <c r="L94" i="1"/>
  <c r="L93" i="1" s="1"/>
  <c r="H91" i="1"/>
  <c r="H90" i="1" s="1"/>
  <c r="I91" i="1"/>
  <c r="I90" i="1" s="1"/>
  <c r="J91" i="1"/>
  <c r="J90" i="1" s="1"/>
  <c r="K91" i="1"/>
  <c r="K90" i="1" s="1"/>
  <c r="L91" i="1"/>
  <c r="L90" i="1" s="1"/>
  <c r="H88" i="1"/>
  <c r="H87" i="1" s="1"/>
  <c r="I88" i="1"/>
  <c r="I87" i="1" s="1"/>
  <c r="J88" i="1"/>
  <c r="J87" i="1" s="1"/>
  <c r="K88" i="1"/>
  <c r="K87" i="1" s="1"/>
  <c r="L88" i="1"/>
  <c r="L87" i="1" s="1"/>
  <c r="H85" i="1"/>
  <c r="H84" i="1" s="1"/>
  <c r="I85" i="1"/>
  <c r="I84" i="1" s="1"/>
  <c r="J85" i="1"/>
  <c r="J84" i="1" s="1"/>
  <c r="K85" i="1"/>
  <c r="K84" i="1" s="1"/>
  <c r="L85" i="1"/>
  <c r="L84" i="1" s="1"/>
  <c r="H82" i="1"/>
  <c r="H81" i="1" s="1"/>
  <c r="I82" i="1"/>
  <c r="I81" i="1" s="1"/>
  <c r="J82" i="1"/>
  <c r="J81" i="1" s="1"/>
  <c r="K82" i="1"/>
  <c r="K81" i="1" s="1"/>
  <c r="L82" i="1"/>
  <c r="L81" i="1" s="1"/>
  <c r="H79" i="1"/>
  <c r="H78" i="1" s="1"/>
  <c r="I79" i="1"/>
  <c r="I78" i="1" s="1"/>
  <c r="J79" i="1"/>
  <c r="J78" i="1" s="1"/>
  <c r="K79" i="1"/>
  <c r="K78" i="1" s="1"/>
  <c r="L79" i="1"/>
  <c r="L78" i="1" s="1"/>
  <c r="H76" i="1"/>
  <c r="H75" i="1" s="1"/>
  <c r="I76" i="1"/>
  <c r="I75" i="1" s="1"/>
  <c r="J76" i="1"/>
  <c r="J75" i="1" s="1"/>
  <c r="K76" i="1"/>
  <c r="K75" i="1" s="1"/>
  <c r="L76" i="1"/>
  <c r="L75" i="1" s="1"/>
  <c r="H69" i="1"/>
  <c r="I69" i="1"/>
  <c r="J69" i="1"/>
  <c r="K69" i="1"/>
  <c r="L69" i="1"/>
  <c r="N69" i="1"/>
  <c r="H67" i="1"/>
  <c r="I67" i="1"/>
  <c r="J67" i="1"/>
  <c r="K67" i="1"/>
  <c r="L67" i="1"/>
  <c r="H56" i="1"/>
  <c r="H55" i="1" s="1"/>
  <c r="H54" i="1" s="1"/>
  <c r="I56" i="1"/>
  <c r="I55" i="1" s="1"/>
  <c r="I54" i="1" s="1"/>
  <c r="I53" i="1" s="1"/>
  <c r="I52" i="1" s="1"/>
  <c r="J56" i="1"/>
  <c r="J55" i="1" s="1"/>
  <c r="J54" i="1" s="1"/>
  <c r="J53" i="1" s="1"/>
  <c r="J52" i="1" s="1"/>
  <c r="K56" i="1"/>
  <c r="K55" i="1" s="1"/>
  <c r="K54" i="1" s="1"/>
  <c r="K53" i="1" s="1"/>
  <c r="K52" i="1" s="1"/>
  <c r="L56" i="1"/>
  <c r="L55" i="1" s="1"/>
  <c r="L54" i="1" s="1"/>
  <c r="L53" i="1" s="1"/>
  <c r="L52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37" i="1"/>
  <c r="I36" i="1" s="1"/>
  <c r="J37" i="1"/>
  <c r="J36" i="1" s="1"/>
  <c r="K37" i="1"/>
  <c r="K36" i="1" s="1"/>
  <c r="L37" i="1"/>
  <c r="L36" i="1" s="1"/>
  <c r="H34" i="1"/>
  <c r="H33" i="1" s="1"/>
  <c r="I34" i="1"/>
  <c r="I33" i="1" s="1"/>
  <c r="J34" i="1"/>
  <c r="J33" i="1" s="1"/>
  <c r="K34" i="1"/>
  <c r="K33" i="1" s="1"/>
  <c r="L34" i="1"/>
  <c r="L33" i="1" s="1"/>
  <c r="H31" i="1"/>
  <c r="H30" i="1" s="1"/>
  <c r="I31" i="1"/>
  <c r="I30" i="1" s="1"/>
  <c r="J31" i="1"/>
  <c r="J30" i="1" s="1"/>
  <c r="K31" i="1"/>
  <c r="K30" i="1" s="1"/>
  <c r="L31" i="1"/>
  <c r="L30" i="1" s="1"/>
  <c r="H27" i="1"/>
  <c r="H26" i="1" s="1"/>
  <c r="I27" i="1"/>
  <c r="I26" i="1" s="1"/>
  <c r="J27" i="1"/>
  <c r="J26" i="1" s="1"/>
  <c r="K27" i="1"/>
  <c r="K26" i="1" s="1"/>
  <c r="L27" i="1"/>
  <c r="L26" i="1" s="1"/>
  <c r="M27" i="1"/>
  <c r="M26" i="1" s="1"/>
  <c r="H22" i="1"/>
  <c r="I22" i="1"/>
  <c r="I21" i="1" s="1"/>
  <c r="J22" i="1"/>
  <c r="J21" i="1" s="1"/>
  <c r="K22" i="1"/>
  <c r="K21" i="1" s="1"/>
  <c r="L22" i="1"/>
  <c r="L21" i="1" s="1"/>
  <c r="M22" i="1"/>
  <c r="M21" i="1" s="1"/>
  <c r="H18" i="1"/>
  <c r="H17" i="1" s="1"/>
  <c r="H16" i="1" s="1"/>
  <c r="I18" i="1"/>
  <c r="I17" i="1" s="1"/>
  <c r="I16" i="1" s="1"/>
  <c r="J18" i="1"/>
  <c r="J17" i="1" s="1"/>
  <c r="J16" i="1" s="1"/>
  <c r="K18" i="1"/>
  <c r="K17" i="1" s="1"/>
  <c r="K16" i="1" s="1"/>
  <c r="L18" i="1"/>
  <c r="L17" i="1" s="1"/>
  <c r="L16" i="1" s="1"/>
  <c r="M34" i="1" l="1"/>
  <c r="M33" i="1" s="1"/>
  <c r="N91" i="1"/>
  <c r="N90" i="1" s="1"/>
  <c r="N139" i="1"/>
  <c r="N138" i="1" s="1"/>
  <c r="M45" i="1"/>
  <c r="M44" i="1" s="1"/>
  <c r="M43" i="1" s="1"/>
  <c r="M42" i="1" s="1"/>
  <c r="N115" i="1"/>
  <c r="N114" i="1" s="1"/>
  <c r="M88" i="1"/>
  <c r="M87" i="1" s="1"/>
  <c r="M94" i="1"/>
  <c r="M93" i="1" s="1"/>
  <c r="N124" i="1"/>
  <c r="N123" i="1" s="1"/>
  <c r="N118" i="1"/>
  <c r="N117" i="1" s="1"/>
  <c r="P29" i="1"/>
  <c r="N34" i="1"/>
  <c r="N33" i="1" s="1"/>
  <c r="M112" i="1"/>
  <c r="M111" i="1" s="1"/>
  <c r="M148" i="1"/>
  <c r="M147" i="1" s="1"/>
  <c r="Q29" i="1"/>
  <c r="N18" i="1"/>
  <c r="N17" i="1" s="1"/>
  <c r="N16" i="1" s="1"/>
  <c r="N27" i="1"/>
  <c r="N26" i="1" s="1"/>
  <c r="N45" i="1"/>
  <c r="N44" i="1" s="1"/>
  <c r="N43" i="1" s="1"/>
  <c r="N42" i="1" s="1"/>
  <c r="M82" i="1"/>
  <c r="M81" i="1" s="1"/>
  <c r="M133" i="1"/>
  <c r="M132" i="1" s="1"/>
  <c r="M100" i="1"/>
  <c r="M99" i="1" s="1"/>
  <c r="M106" i="1"/>
  <c r="M105" i="1" s="1"/>
  <c r="M118" i="1"/>
  <c r="M117" i="1" s="1"/>
  <c r="M124" i="1"/>
  <c r="M123" i="1" s="1"/>
  <c r="M130" i="1"/>
  <c r="M129" i="1" s="1"/>
  <c r="M136" i="1"/>
  <c r="M135" i="1" s="1"/>
  <c r="M142" i="1"/>
  <c r="M141" i="1" s="1"/>
  <c r="M154" i="1"/>
  <c r="M153" i="1" s="1"/>
  <c r="M31" i="1"/>
  <c r="M30" i="1" s="1"/>
  <c r="N56" i="1"/>
  <c r="N55" i="1" s="1"/>
  <c r="N54" i="1" s="1"/>
  <c r="N53" i="1" s="1"/>
  <c r="N52" i="1" s="1"/>
  <c r="N88" i="1"/>
  <c r="N87" i="1" s="1"/>
  <c r="N130" i="1"/>
  <c r="N129" i="1" s="1"/>
  <c r="N79" i="1"/>
  <c r="N78" i="1" s="1"/>
  <c r="N82" i="1"/>
  <c r="N81" i="1" s="1"/>
  <c r="N106" i="1"/>
  <c r="N105" i="1" s="1"/>
  <c r="N112" i="1"/>
  <c r="N111" i="1" s="1"/>
  <c r="N142" i="1"/>
  <c r="N141" i="1" s="1"/>
  <c r="N148" i="1"/>
  <c r="N147" i="1" s="1"/>
  <c r="M37" i="1"/>
  <c r="M36" i="1" s="1"/>
  <c r="N94" i="1"/>
  <c r="N93" i="1" s="1"/>
  <c r="N100" i="1"/>
  <c r="N99" i="1" s="1"/>
  <c r="N136" i="1"/>
  <c r="N135" i="1" s="1"/>
  <c r="Y40" i="1"/>
  <c r="Y39" i="1" s="1"/>
  <c r="AE41" i="1"/>
  <c r="M85" i="1"/>
  <c r="M84" i="1" s="1"/>
  <c r="M115" i="1"/>
  <c r="M114" i="1" s="1"/>
  <c r="N31" i="1"/>
  <c r="N30" i="1" s="1"/>
  <c r="N67" i="1"/>
  <c r="N66" i="1" s="1"/>
  <c r="N65" i="1" s="1"/>
  <c r="N64" i="1" s="1"/>
  <c r="N63" i="1" s="1"/>
  <c r="M76" i="1"/>
  <c r="M75" i="1" s="1"/>
  <c r="M103" i="1"/>
  <c r="M102" i="1" s="1"/>
  <c r="M121" i="1"/>
  <c r="M120" i="1" s="1"/>
  <c r="M151" i="1"/>
  <c r="M150" i="1" s="1"/>
  <c r="N22" i="1"/>
  <c r="N21" i="1" s="1"/>
  <c r="N20" i="1" s="1"/>
  <c r="N37" i="1"/>
  <c r="N36" i="1" s="1"/>
  <c r="M97" i="1"/>
  <c r="M96" i="1" s="1"/>
  <c r="M127" i="1"/>
  <c r="M126" i="1" s="1"/>
  <c r="M145" i="1"/>
  <c r="M144" i="1" s="1"/>
  <c r="M91" i="1"/>
  <c r="M90" i="1" s="1"/>
  <c r="M109" i="1"/>
  <c r="M108" i="1" s="1"/>
  <c r="M139" i="1"/>
  <c r="M138" i="1" s="1"/>
  <c r="M161" i="1"/>
  <c r="M160" i="1" s="1"/>
  <c r="M159" i="1" s="1"/>
  <c r="M158" i="1" s="1"/>
  <c r="M157" i="1" s="1"/>
  <c r="S27" i="1"/>
  <c r="S26" i="1" s="1"/>
  <c r="Y28" i="1"/>
  <c r="S34" i="1"/>
  <c r="S33" i="1" s="1"/>
  <c r="Y35" i="1"/>
  <c r="T69" i="1"/>
  <c r="Z70" i="1"/>
  <c r="T76" i="1"/>
  <c r="T75" i="1" s="1"/>
  <c r="Z77" i="1"/>
  <c r="T85" i="1"/>
  <c r="T84" i="1" s="1"/>
  <c r="Z86" i="1"/>
  <c r="T91" i="1"/>
  <c r="T90" i="1" s="1"/>
  <c r="Z92" i="1"/>
  <c r="T97" i="1"/>
  <c r="T96" i="1" s="1"/>
  <c r="Z98" i="1"/>
  <c r="T103" i="1"/>
  <c r="T102" i="1" s="1"/>
  <c r="Z104" i="1"/>
  <c r="T109" i="1"/>
  <c r="T108" i="1" s="1"/>
  <c r="Z110" i="1"/>
  <c r="T115" i="1"/>
  <c r="T114" i="1" s="1"/>
  <c r="Z116" i="1"/>
  <c r="T121" i="1"/>
  <c r="T120" i="1" s="1"/>
  <c r="Z122" i="1"/>
  <c r="T127" i="1"/>
  <c r="T126" i="1" s="1"/>
  <c r="Z128" i="1"/>
  <c r="T133" i="1"/>
  <c r="T132" i="1" s="1"/>
  <c r="Z134" i="1"/>
  <c r="T139" i="1"/>
  <c r="T138" i="1" s="1"/>
  <c r="Z140" i="1"/>
  <c r="T145" i="1"/>
  <c r="T144" i="1" s="1"/>
  <c r="Z146" i="1"/>
  <c r="T151" i="1"/>
  <c r="T150" i="1" s="1"/>
  <c r="Z152" i="1"/>
  <c r="T161" i="1"/>
  <c r="T160" i="1" s="1"/>
  <c r="T159" i="1" s="1"/>
  <c r="T158" i="1" s="1"/>
  <c r="T157" i="1" s="1"/>
  <c r="Z162" i="1"/>
  <c r="T31" i="1"/>
  <c r="T30" i="1" s="1"/>
  <c r="Z32" i="1"/>
  <c r="T37" i="1"/>
  <c r="T36" i="1" s="1"/>
  <c r="Z38" i="1"/>
  <c r="T67" i="1"/>
  <c r="Z68" i="1"/>
  <c r="S76" i="1"/>
  <c r="S75" i="1" s="1"/>
  <c r="Y77" i="1"/>
  <c r="S85" i="1"/>
  <c r="S84" i="1" s="1"/>
  <c r="Y86" i="1"/>
  <c r="S91" i="1"/>
  <c r="S90" i="1" s="1"/>
  <c r="Y92" i="1"/>
  <c r="S97" i="1"/>
  <c r="S96" i="1" s="1"/>
  <c r="Y98" i="1"/>
  <c r="S103" i="1"/>
  <c r="S102" i="1" s="1"/>
  <c r="Y104" i="1"/>
  <c r="S109" i="1"/>
  <c r="S108" i="1" s="1"/>
  <c r="Y110" i="1"/>
  <c r="S115" i="1"/>
  <c r="S114" i="1" s="1"/>
  <c r="Y116" i="1"/>
  <c r="S121" i="1"/>
  <c r="S120" i="1" s="1"/>
  <c r="Y122" i="1"/>
  <c r="S127" i="1"/>
  <c r="S126" i="1" s="1"/>
  <c r="Y128" i="1"/>
  <c r="S133" i="1"/>
  <c r="S132" i="1" s="1"/>
  <c r="Y134" i="1"/>
  <c r="S139" i="1"/>
  <c r="S138" i="1" s="1"/>
  <c r="Y140" i="1"/>
  <c r="S145" i="1"/>
  <c r="S144" i="1" s="1"/>
  <c r="Y146" i="1"/>
  <c r="S151" i="1"/>
  <c r="S150" i="1" s="1"/>
  <c r="Y152" i="1"/>
  <c r="S161" i="1"/>
  <c r="S160" i="1" s="1"/>
  <c r="S159" i="1" s="1"/>
  <c r="S158" i="1" s="1"/>
  <c r="S157" i="1" s="1"/>
  <c r="Y162" i="1"/>
  <c r="S31" i="1"/>
  <c r="S30" i="1" s="1"/>
  <c r="Y32" i="1"/>
  <c r="S37" i="1"/>
  <c r="S36" i="1" s="1"/>
  <c r="Y38" i="1"/>
  <c r="T56" i="1"/>
  <c r="T55" i="1" s="1"/>
  <c r="T54" i="1" s="1"/>
  <c r="T53" i="1" s="1"/>
  <c r="T52" i="1" s="1"/>
  <c r="Z57" i="1"/>
  <c r="T79" i="1"/>
  <c r="T78" i="1" s="1"/>
  <c r="Z80" i="1"/>
  <c r="T82" i="1"/>
  <c r="T81" i="1" s="1"/>
  <c r="Z83" i="1"/>
  <c r="T88" i="1"/>
  <c r="T87" i="1" s="1"/>
  <c r="Z89" i="1"/>
  <c r="T94" i="1"/>
  <c r="T93" i="1" s="1"/>
  <c r="Z95" i="1"/>
  <c r="T100" i="1"/>
  <c r="T99" i="1" s="1"/>
  <c r="Z101" i="1"/>
  <c r="T106" i="1"/>
  <c r="T105" i="1" s="1"/>
  <c r="Z107" i="1"/>
  <c r="T112" i="1"/>
  <c r="T111" i="1" s="1"/>
  <c r="Z113" i="1"/>
  <c r="T124" i="1"/>
  <c r="T123" i="1" s="1"/>
  <c r="Z125" i="1"/>
  <c r="T118" i="1"/>
  <c r="T117" i="1" s="1"/>
  <c r="Z119" i="1"/>
  <c r="T130" i="1"/>
  <c r="T129" i="1" s="1"/>
  <c r="Z131" i="1"/>
  <c r="T136" i="1"/>
  <c r="T135" i="1" s="1"/>
  <c r="Z137" i="1"/>
  <c r="T142" i="1"/>
  <c r="T141" i="1" s="1"/>
  <c r="Z143" i="1"/>
  <c r="T148" i="1"/>
  <c r="T147" i="1" s="1"/>
  <c r="Z149" i="1"/>
  <c r="T154" i="1"/>
  <c r="T153" i="1" s="1"/>
  <c r="Z155" i="1"/>
  <c r="T18" i="1"/>
  <c r="T17" i="1" s="1"/>
  <c r="T16" i="1" s="1"/>
  <c r="Z19" i="1"/>
  <c r="T27" i="1"/>
  <c r="T26" i="1" s="1"/>
  <c r="Z28" i="1"/>
  <c r="T34" i="1"/>
  <c r="T33" i="1" s="1"/>
  <c r="Z35" i="1"/>
  <c r="S82" i="1"/>
  <c r="S81" i="1" s="1"/>
  <c r="Y83" i="1"/>
  <c r="S88" i="1"/>
  <c r="S87" i="1" s="1"/>
  <c r="Y89" i="1"/>
  <c r="S94" i="1"/>
  <c r="S93" i="1" s="1"/>
  <c r="Y95" i="1"/>
  <c r="S100" i="1"/>
  <c r="S99" i="1" s="1"/>
  <c r="Y101" i="1"/>
  <c r="S106" i="1"/>
  <c r="S105" i="1" s="1"/>
  <c r="Y107" i="1"/>
  <c r="S112" i="1"/>
  <c r="S111" i="1" s="1"/>
  <c r="Y113" i="1"/>
  <c r="S124" i="1"/>
  <c r="S123" i="1" s="1"/>
  <c r="Y125" i="1"/>
  <c r="S118" i="1"/>
  <c r="S117" i="1" s="1"/>
  <c r="Y119" i="1"/>
  <c r="S130" i="1"/>
  <c r="S129" i="1" s="1"/>
  <c r="Y131" i="1"/>
  <c r="S136" i="1"/>
  <c r="S135" i="1" s="1"/>
  <c r="Y137" i="1"/>
  <c r="S142" i="1"/>
  <c r="S141" i="1" s="1"/>
  <c r="Y143" i="1"/>
  <c r="S148" i="1"/>
  <c r="S147" i="1" s="1"/>
  <c r="Y149" i="1"/>
  <c r="S154" i="1"/>
  <c r="S153" i="1" s="1"/>
  <c r="Y155" i="1"/>
  <c r="T40" i="1"/>
  <c r="T39" i="1" s="1"/>
  <c r="Z41" i="1"/>
  <c r="T45" i="1"/>
  <c r="T44" i="1" s="1"/>
  <c r="T43" i="1" s="1"/>
  <c r="T42" i="1" s="1"/>
  <c r="Z46" i="1"/>
  <c r="S45" i="1"/>
  <c r="S44" i="1" s="1"/>
  <c r="S43" i="1" s="1"/>
  <c r="S42" i="1" s="1"/>
  <c r="Y46" i="1"/>
  <c r="S22" i="1"/>
  <c r="S21" i="1" s="1"/>
  <c r="Y23" i="1"/>
  <c r="T22" i="1"/>
  <c r="T21" i="1" s="1"/>
  <c r="Z23" i="1"/>
  <c r="Q20" i="1"/>
  <c r="N76" i="1"/>
  <c r="N75" i="1" s="1"/>
  <c r="N85" i="1"/>
  <c r="N84" i="1" s="1"/>
  <c r="N97" i="1"/>
  <c r="N96" i="1" s="1"/>
  <c r="N109" i="1"/>
  <c r="N108" i="1" s="1"/>
  <c r="N121" i="1"/>
  <c r="N120" i="1" s="1"/>
  <c r="N133" i="1"/>
  <c r="N132" i="1" s="1"/>
  <c r="N145" i="1"/>
  <c r="N144" i="1" s="1"/>
  <c r="N161" i="1"/>
  <c r="N160" i="1" s="1"/>
  <c r="N159" i="1" s="1"/>
  <c r="N158" i="1" s="1"/>
  <c r="N157" i="1" s="1"/>
  <c r="R29" i="1"/>
  <c r="L66" i="1"/>
  <c r="L65" i="1" s="1"/>
  <c r="L64" i="1" s="1"/>
  <c r="L63" i="1" s="1"/>
  <c r="H66" i="1"/>
  <c r="H65" i="1" s="1"/>
  <c r="H64" i="1" s="1"/>
  <c r="H63" i="1" s="1"/>
  <c r="R20" i="1"/>
  <c r="O29" i="1"/>
  <c r="P20" i="1"/>
  <c r="I20" i="1"/>
  <c r="J66" i="1"/>
  <c r="J65" i="1" s="1"/>
  <c r="J64" i="1" s="1"/>
  <c r="J63" i="1" s="1"/>
  <c r="M79" i="1"/>
  <c r="M78" i="1" s="1"/>
  <c r="S80" i="1"/>
  <c r="K66" i="1"/>
  <c r="K65" i="1" s="1"/>
  <c r="K64" i="1" s="1"/>
  <c r="K63" i="1" s="1"/>
  <c r="R66" i="1"/>
  <c r="R65" i="1" s="1"/>
  <c r="R64" i="1" s="1"/>
  <c r="R63" i="1" s="1"/>
  <c r="O74" i="1"/>
  <c r="O73" i="1" s="1"/>
  <c r="O72" i="1" s="1"/>
  <c r="O20" i="1"/>
  <c r="P74" i="1"/>
  <c r="P73" i="1" s="1"/>
  <c r="P72" i="1" s="1"/>
  <c r="O66" i="1"/>
  <c r="O65" i="1" s="1"/>
  <c r="O64" i="1" s="1"/>
  <c r="O63" i="1" s="1"/>
  <c r="Q74" i="1"/>
  <c r="Q73" i="1" s="1"/>
  <c r="Q72" i="1" s="1"/>
  <c r="R74" i="1"/>
  <c r="R73" i="1" s="1"/>
  <c r="R72" i="1" s="1"/>
  <c r="M20" i="1"/>
  <c r="I74" i="1"/>
  <c r="I73" i="1" s="1"/>
  <c r="I72" i="1" s="1"/>
  <c r="J74" i="1"/>
  <c r="J73" i="1" s="1"/>
  <c r="J72" i="1" s="1"/>
  <c r="H74" i="1"/>
  <c r="H73" i="1" s="1"/>
  <c r="H72" i="1" s="1"/>
  <c r="K74" i="1"/>
  <c r="K73" i="1" s="1"/>
  <c r="K72" i="1" s="1"/>
  <c r="L74" i="1"/>
  <c r="L73" i="1" s="1"/>
  <c r="L72" i="1" s="1"/>
  <c r="I66" i="1"/>
  <c r="I65" i="1" s="1"/>
  <c r="I64" i="1" s="1"/>
  <c r="I63" i="1" s="1"/>
  <c r="I29" i="1"/>
  <c r="L29" i="1"/>
  <c r="J29" i="1"/>
  <c r="K29" i="1"/>
  <c r="L20" i="1"/>
  <c r="J20" i="1"/>
  <c r="K20" i="1"/>
  <c r="I15" i="1" l="1"/>
  <c r="I14" i="1" s="1"/>
  <c r="P15" i="1"/>
  <c r="P14" i="1" s="1"/>
  <c r="P12" i="1" s="1"/>
  <c r="Q15" i="1"/>
  <c r="Q14" i="1" s="1"/>
  <c r="T66" i="1"/>
  <c r="T65" i="1" s="1"/>
  <c r="T64" i="1" s="1"/>
  <c r="T63" i="1" s="1"/>
  <c r="T74" i="1"/>
  <c r="T73" i="1" s="1"/>
  <c r="T72" i="1" s="1"/>
  <c r="O15" i="1"/>
  <c r="O14" i="1" s="1"/>
  <c r="AE40" i="1"/>
  <c r="AE39" i="1" s="1"/>
  <c r="AK41" i="1"/>
  <c r="AK40" i="1" s="1"/>
  <c r="AK39" i="1" s="1"/>
  <c r="M29" i="1"/>
  <c r="R15" i="1"/>
  <c r="R14" i="1" s="1"/>
  <c r="S29" i="1"/>
  <c r="T20" i="1"/>
  <c r="T15" i="1" s="1"/>
  <c r="T14" i="1" s="1"/>
  <c r="T12" i="1" s="1"/>
  <c r="T29" i="1"/>
  <c r="Y161" i="1"/>
  <c r="Y160" i="1" s="1"/>
  <c r="Y159" i="1" s="1"/>
  <c r="Y158" i="1" s="1"/>
  <c r="Y157" i="1" s="1"/>
  <c r="AE162" i="1"/>
  <c r="Y145" i="1"/>
  <c r="Y144" i="1" s="1"/>
  <c r="AE146" i="1"/>
  <c r="Y133" i="1"/>
  <c r="Y132" i="1" s="1"/>
  <c r="AE134" i="1"/>
  <c r="Y121" i="1"/>
  <c r="Y120" i="1" s="1"/>
  <c r="AE122" i="1"/>
  <c r="Y109" i="1"/>
  <c r="Y108" i="1" s="1"/>
  <c r="AE110" i="1"/>
  <c r="Y97" i="1"/>
  <c r="Y96" i="1" s="1"/>
  <c r="AE98" i="1"/>
  <c r="Y85" i="1"/>
  <c r="Y84" i="1" s="1"/>
  <c r="AE86" i="1"/>
  <c r="Z67" i="1"/>
  <c r="AF68" i="1"/>
  <c r="Z31" i="1"/>
  <c r="Z30" i="1" s="1"/>
  <c r="AF32" i="1"/>
  <c r="N74" i="1"/>
  <c r="N73" i="1" s="1"/>
  <c r="N72" i="1" s="1"/>
  <c r="M74" i="1"/>
  <c r="M73" i="1" s="1"/>
  <c r="M72" i="1" s="1"/>
  <c r="N29" i="1"/>
  <c r="N15" i="1" s="1"/>
  <c r="N14" i="1" s="1"/>
  <c r="N12" i="1" s="1"/>
  <c r="Z22" i="1"/>
  <c r="Z21" i="1" s="1"/>
  <c r="AF23" i="1"/>
  <c r="Y45" i="1"/>
  <c r="Y44" i="1" s="1"/>
  <c r="Y43" i="1" s="1"/>
  <c r="Y42" i="1" s="1"/>
  <c r="AE46" i="1"/>
  <c r="Z40" i="1"/>
  <c r="Z39" i="1" s="1"/>
  <c r="AF41" i="1"/>
  <c r="Y148" i="1"/>
  <c r="Y147" i="1" s="1"/>
  <c r="AE149" i="1"/>
  <c r="Y136" i="1"/>
  <c r="Y135" i="1" s="1"/>
  <c r="AE137" i="1"/>
  <c r="Y118" i="1"/>
  <c r="Y117" i="1" s="1"/>
  <c r="AE119" i="1"/>
  <c r="Y112" i="1"/>
  <c r="Y111" i="1" s="1"/>
  <c r="AE113" i="1"/>
  <c r="Y100" i="1"/>
  <c r="Y99" i="1" s="1"/>
  <c r="AE101" i="1"/>
  <c r="Y88" i="1"/>
  <c r="Y87" i="1" s="1"/>
  <c r="AE89" i="1"/>
  <c r="Z34" i="1"/>
  <c r="Z33" i="1" s="1"/>
  <c r="AF35" i="1"/>
  <c r="Z18" i="1"/>
  <c r="Z17" i="1" s="1"/>
  <c r="Z16" i="1" s="1"/>
  <c r="AF19" i="1"/>
  <c r="Z154" i="1"/>
  <c r="Z153" i="1" s="1"/>
  <c r="AF155" i="1"/>
  <c r="Z142" i="1"/>
  <c r="Z141" i="1" s="1"/>
  <c r="AF143" i="1"/>
  <c r="Z130" i="1"/>
  <c r="Z129" i="1" s="1"/>
  <c r="AF131" i="1"/>
  <c r="Z124" i="1"/>
  <c r="Z123" i="1" s="1"/>
  <c r="AF125" i="1"/>
  <c r="Z106" i="1"/>
  <c r="Z105" i="1" s="1"/>
  <c r="AF107" i="1"/>
  <c r="Z94" i="1"/>
  <c r="Z93" i="1" s="1"/>
  <c r="AF95" i="1"/>
  <c r="Z82" i="1"/>
  <c r="Z81" i="1" s="1"/>
  <c r="AF83" i="1"/>
  <c r="Z56" i="1"/>
  <c r="Z55" i="1" s="1"/>
  <c r="Z54" i="1" s="1"/>
  <c r="Z53" i="1" s="1"/>
  <c r="Z52" i="1" s="1"/>
  <c r="AF57" i="1"/>
  <c r="Y31" i="1"/>
  <c r="Y30" i="1" s="1"/>
  <c r="AE32" i="1"/>
  <c r="Z161" i="1"/>
  <c r="Z160" i="1" s="1"/>
  <c r="Z159" i="1" s="1"/>
  <c r="Z158" i="1" s="1"/>
  <c r="Z157" i="1" s="1"/>
  <c r="AF162" i="1"/>
  <c r="Z145" i="1"/>
  <c r="Z144" i="1" s="1"/>
  <c r="AF146" i="1"/>
  <c r="Z133" i="1"/>
  <c r="Z132" i="1" s="1"/>
  <c r="AF134" i="1"/>
  <c r="Z121" i="1"/>
  <c r="Z120" i="1" s="1"/>
  <c r="AF122" i="1"/>
  <c r="Z109" i="1"/>
  <c r="Z108" i="1" s="1"/>
  <c r="AF110" i="1"/>
  <c r="Z97" i="1"/>
  <c r="Z96" i="1" s="1"/>
  <c r="AF98" i="1"/>
  <c r="Z85" i="1"/>
  <c r="Z84" i="1" s="1"/>
  <c r="AF86" i="1"/>
  <c r="Z69" i="1"/>
  <c r="AF70" i="1"/>
  <c r="Y27" i="1"/>
  <c r="Y26" i="1" s="1"/>
  <c r="AE28" i="1"/>
  <c r="Y151" i="1"/>
  <c r="Y150" i="1" s="1"/>
  <c r="AE152" i="1"/>
  <c r="Y139" i="1"/>
  <c r="Y138" i="1" s="1"/>
  <c r="AE140" i="1"/>
  <c r="Y127" i="1"/>
  <c r="Y126" i="1" s="1"/>
  <c r="AE128" i="1"/>
  <c r="Y115" i="1"/>
  <c r="Y114" i="1" s="1"/>
  <c r="AE116" i="1"/>
  <c r="Y103" i="1"/>
  <c r="Y102" i="1" s="1"/>
  <c r="AE104" i="1"/>
  <c r="Y91" i="1"/>
  <c r="Y90" i="1" s="1"/>
  <c r="AE92" i="1"/>
  <c r="Y76" i="1"/>
  <c r="Y75" i="1" s="1"/>
  <c r="AE77" i="1"/>
  <c r="Z37" i="1"/>
  <c r="Z36" i="1" s="1"/>
  <c r="AF38" i="1"/>
  <c r="Y22" i="1"/>
  <c r="Y21" i="1" s="1"/>
  <c r="AE23" i="1"/>
  <c r="Z45" i="1"/>
  <c r="Z44" i="1" s="1"/>
  <c r="Z43" i="1" s="1"/>
  <c r="Z42" i="1" s="1"/>
  <c r="AF46" i="1"/>
  <c r="Y154" i="1"/>
  <c r="Y153" i="1" s="1"/>
  <c r="AE155" i="1"/>
  <c r="Y142" i="1"/>
  <c r="Y141" i="1" s="1"/>
  <c r="AE143" i="1"/>
  <c r="Y130" i="1"/>
  <c r="Y129" i="1" s="1"/>
  <c r="AE131" i="1"/>
  <c r="Y124" i="1"/>
  <c r="Y123" i="1" s="1"/>
  <c r="AE125" i="1"/>
  <c r="Y106" i="1"/>
  <c r="Y105" i="1" s="1"/>
  <c r="AE107" i="1"/>
  <c r="Y94" i="1"/>
  <c r="Y93" i="1" s="1"/>
  <c r="AE95" i="1"/>
  <c r="Y82" i="1"/>
  <c r="Y81" i="1" s="1"/>
  <c r="AE83" i="1"/>
  <c r="Z27" i="1"/>
  <c r="Z26" i="1" s="1"/>
  <c r="AF28" i="1"/>
  <c r="Z148" i="1"/>
  <c r="Z147" i="1" s="1"/>
  <c r="AF149" i="1"/>
  <c r="Z136" i="1"/>
  <c r="Z135" i="1" s="1"/>
  <c r="AF137" i="1"/>
  <c r="Z118" i="1"/>
  <c r="Z117" i="1" s="1"/>
  <c r="AF119" i="1"/>
  <c r="Z112" i="1"/>
  <c r="Z111" i="1" s="1"/>
  <c r="AF113" i="1"/>
  <c r="Z100" i="1"/>
  <c r="Z99" i="1" s="1"/>
  <c r="AF101" i="1"/>
  <c r="Z88" i="1"/>
  <c r="Z87" i="1" s="1"/>
  <c r="AF89" i="1"/>
  <c r="Z79" i="1"/>
  <c r="Z78" i="1" s="1"/>
  <c r="AF80" i="1"/>
  <c r="Y37" i="1"/>
  <c r="Y36" i="1" s="1"/>
  <c r="AE38" i="1"/>
  <c r="Z151" i="1"/>
  <c r="Z150" i="1" s="1"/>
  <c r="AF152" i="1"/>
  <c r="Z139" i="1"/>
  <c r="Z138" i="1" s="1"/>
  <c r="AF140" i="1"/>
  <c r="Z127" i="1"/>
  <c r="Z126" i="1" s="1"/>
  <c r="AF128" i="1"/>
  <c r="Z115" i="1"/>
  <c r="Z114" i="1" s="1"/>
  <c r="AF116" i="1"/>
  <c r="Z103" i="1"/>
  <c r="Z102" i="1" s="1"/>
  <c r="AF104" i="1"/>
  <c r="Z91" i="1"/>
  <c r="Z90" i="1" s="1"/>
  <c r="AF92" i="1"/>
  <c r="Z76" i="1"/>
  <c r="Z75" i="1" s="1"/>
  <c r="AF77" i="1"/>
  <c r="Y34" i="1"/>
  <c r="Y33" i="1" s="1"/>
  <c r="AE35" i="1"/>
  <c r="J15" i="1"/>
  <c r="J14" i="1" s="1"/>
  <c r="J12" i="1" s="1"/>
  <c r="S20" i="1"/>
  <c r="S79" i="1"/>
  <c r="S78" i="1" s="1"/>
  <c r="S74" i="1" s="1"/>
  <c r="S73" i="1" s="1"/>
  <c r="S72" i="1" s="1"/>
  <c r="Y80" i="1"/>
  <c r="O12" i="1"/>
  <c r="L15" i="1"/>
  <c r="L14" i="1" s="1"/>
  <c r="L12" i="1" s="1"/>
  <c r="Q12" i="1"/>
  <c r="R12" i="1"/>
  <c r="I12" i="1"/>
  <c r="K15" i="1"/>
  <c r="K14" i="1" s="1"/>
  <c r="K12" i="1" s="1"/>
  <c r="AF76" i="1" l="1"/>
  <c r="AF75" i="1" s="1"/>
  <c r="AL77" i="1"/>
  <c r="AL76" i="1" s="1"/>
  <c r="AL75" i="1" s="1"/>
  <c r="AF103" i="1"/>
  <c r="AF102" i="1" s="1"/>
  <c r="AL104" i="1"/>
  <c r="AL103" i="1" s="1"/>
  <c r="AL102" i="1" s="1"/>
  <c r="AF127" i="1"/>
  <c r="AF126" i="1" s="1"/>
  <c r="AL128" i="1"/>
  <c r="AL127" i="1" s="1"/>
  <c r="AL126" i="1" s="1"/>
  <c r="AF151" i="1"/>
  <c r="AF150" i="1" s="1"/>
  <c r="AL152" i="1"/>
  <c r="AL151" i="1" s="1"/>
  <c r="AL150" i="1" s="1"/>
  <c r="AF79" i="1"/>
  <c r="AF78" i="1" s="1"/>
  <c r="AL80" i="1"/>
  <c r="AL79" i="1" s="1"/>
  <c r="AL78" i="1" s="1"/>
  <c r="AF100" i="1"/>
  <c r="AF99" i="1" s="1"/>
  <c r="AL101" i="1"/>
  <c r="AL100" i="1" s="1"/>
  <c r="AL99" i="1" s="1"/>
  <c r="AF118" i="1"/>
  <c r="AF117" i="1" s="1"/>
  <c r="AL119" i="1"/>
  <c r="AL118" i="1" s="1"/>
  <c r="AL117" i="1" s="1"/>
  <c r="AF148" i="1"/>
  <c r="AF147" i="1" s="1"/>
  <c r="AL149" i="1"/>
  <c r="AL148" i="1" s="1"/>
  <c r="AL147" i="1" s="1"/>
  <c r="AF27" i="1"/>
  <c r="AF26" i="1" s="1"/>
  <c r="AL28" i="1"/>
  <c r="AL27" i="1" s="1"/>
  <c r="AL26" i="1" s="1"/>
  <c r="AE94" i="1"/>
  <c r="AE93" i="1" s="1"/>
  <c r="AK95" i="1"/>
  <c r="AK94" i="1" s="1"/>
  <c r="AK93" i="1" s="1"/>
  <c r="AE124" i="1"/>
  <c r="AE123" i="1" s="1"/>
  <c r="AK125" i="1"/>
  <c r="AK124" i="1" s="1"/>
  <c r="AK123" i="1" s="1"/>
  <c r="AE142" i="1"/>
  <c r="AE141" i="1" s="1"/>
  <c r="AK143" i="1"/>
  <c r="AK142" i="1" s="1"/>
  <c r="AK141" i="1" s="1"/>
  <c r="AF45" i="1"/>
  <c r="AF44" i="1" s="1"/>
  <c r="AF43" i="1" s="1"/>
  <c r="AF42" i="1" s="1"/>
  <c r="AL46" i="1"/>
  <c r="AL45" i="1" s="1"/>
  <c r="AL44" i="1" s="1"/>
  <c r="AL43" i="1" s="1"/>
  <c r="AL42" i="1" s="1"/>
  <c r="AF37" i="1"/>
  <c r="AF36" i="1" s="1"/>
  <c r="AL38" i="1"/>
  <c r="AL37" i="1" s="1"/>
  <c r="AL36" i="1" s="1"/>
  <c r="AE91" i="1"/>
  <c r="AE90" i="1" s="1"/>
  <c r="AK92" i="1"/>
  <c r="AK91" i="1" s="1"/>
  <c r="AK90" i="1" s="1"/>
  <c r="AE115" i="1"/>
  <c r="AE114" i="1" s="1"/>
  <c r="AK116" i="1"/>
  <c r="AK115" i="1" s="1"/>
  <c r="AK114" i="1" s="1"/>
  <c r="AE139" i="1"/>
  <c r="AE138" i="1" s="1"/>
  <c r="AK140" i="1"/>
  <c r="AK139" i="1" s="1"/>
  <c r="AK138" i="1" s="1"/>
  <c r="AF67" i="1"/>
  <c r="AL68" i="1"/>
  <c r="AL67" i="1" s="1"/>
  <c r="AE97" i="1"/>
  <c r="AE96" i="1" s="1"/>
  <c r="AK98" i="1"/>
  <c r="AK97" i="1" s="1"/>
  <c r="AK96" i="1" s="1"/>
  <c r="AE121" i="1"/>
  <c r="AE120" i="1" s="1"/>
  <c r="AK122" i="1"/>
  <c r="AK121" i="1" s="1"/>
  <c r="AK120" i="1" s="1"/>
  <c r="AE145" i="1"/>
  <c r="AE144" i="1" s="1"/>
  <c r="AK146" i="1"/>
  <c r="AK145" i="1" s="1"/>
  <c r="AK144" i="1" s="1"/>
  <c r="AF69" i="1"/>
  <c r="AL70" i="1"/>
  <c r="AL69" i="1" s="1"/>
  <c r="AF97" i="1"/>
  <c r="AF96" i="1" s="1"/>
  <c r="AL98" i="1"/>
  <c r="AL97" i="1" s="1"/>
  <c r="AL96" i="1" s="1"/>
  <c r="AF121" i="1"/>
  <c r="AF120" i="1" s="1"/>
  <c r="AL122" i="1"/>
  <c r="AL121" i="1" s="1"/>
  <c r="AL120" i="1" s="1"/>
  <c r="AF145" i="1"/>
  <c r="AF144" i="1" s="1"/>
  <c r="AL146" i="1"/>
  <c r="AL145" i="1" s="1"/>
  <c r="AL144" i="1" s="1"/>
  <c r="AE31" i="1"/>
  <c r="AE30" i="1" s="1"/>
  <c r="AK32" i="1"/>
  <c r="AK31" i="1" s="1"/>
  <c r="AK30" i="1" s="1"/>
  <c r="AF82" i="1"/>
  <c r="AF81" i="1" s="1"/>
  <c r="AL83" i="1"/>
  <c r="AL82" i="1" s="1"/>
  <c r="AL81" i="1" s="1"/>
  <c r="AF106" i="1"/>
  <c r="AF105" i="1" s="1"/>
  <c r="AL107" i="1"/>
  <c r="AL106" i="1" s="1"/>
  <c r="AL105" i="1" s="1"/>
  <c r="AF130" i="1"/>
  <c r="AF129" i="1" s="1"/>
  <c r="AL131" i="1"/>
  <c r="AL130" i="1" s="1"/>
  <c r="AL129" i="1" s="1"/>
  <c r="AF154" i="1"/>
  <c r="AF153" i="1" s="1"/>
  <c r="AL155" i="1"/>
  <c r="AL154" i="1" s="1"/>
  <c r="AL153" i="1" s="1"/>
  <c r="AF34" i="1"/>
  <c r="AF33" i="1" s="1"/>
  <c r="AL35" i="1"/>
  <c r="AL34" i="1" s="1"/>
  <c r="AL33" i="1" s="1"/>
  <c r="AE100" i="1"/>
  <c r="AE99" i="1" s="1"/>
  <c r="AK101" i="1"/>
  <c r="AK100" i="1" s="1"/>
  <c r="AK99" i="1" s="1"/>
  <c r="AE118" i="1"/>
  <c r="AE117" i="1" s="1"/>
  <c r="AK119" i="1"/>
  <c r="AK118" i="1" s="1"/>
  <c r="AK117" i="1" s="1"/>
  <c r="AE148" i="1"/>
  <c r="AE147" i="1" s="1"/>
  <c r="AK149" i="1"/>
  <c r="AK148" i="1" s="1"/>
  <c r="AK147" i="1" s="1"/>
  <c r="AE45" i="1"/>
  <c r="AE44" i="1" s="1"/>
  <c r="AE43" i="1" s="1"/>
  <c r="AE42" i="1" s="1"/>
  <c r="AK46" i="1"/>
  <c r="AK45" i="1" s="1"/>
  <c r="AK44" i="1" s="1"/>
  <c r="AK43" i="1" s="1"/>
  <c r="AK42" i="1" s="1"/>
  <c r="AE34" i="1"/>
  <c r="AE33" i="1" s="1"/>
  <c r="AK35" i="1"/>
  <c r="AK34" i="1" s="1"/>
  <c r="AK33" i="1" s="1"/>
  <c r="AF91" i="1"/>
  <c r="AF90" i="1" s="1"/>
  <c r="AL92" i="1"/>
  <c r="AL91" i="1" s="1"/>
  <c r="AL90" i="1" s="1"/>
  <c r="AF115" i="1"/>
  <c r="AF114" i="1" s="1"/>
  <c r="AL116" i="1"/>
  <c r="AL115" i="1" s="1"/>
  <c r="AL114" i="1" s="1"/>
  <c r="AF139" i="1"/>
  <c r="AF138" i="1" s="1"/>
  <c r="AL140" i="1"/>
  <c r="AL139" i="1" s="1"/>
  <c r="AL138" i="1" s="1"/>
  <c r="AE37" i="1"/>
  <c r="AE36" i="1" s="1"/>
  <c r="AK38" i="1"/>
  <c r="AK37" i="1" s="1"/>
  <c r="AK36" i="1" s="1"/>
  <c r="AF88" i="1"/>
  <c r="AF87" i="1" s="1"/>
  <c r="AL89" i="1"/>
  <c r="AL88" i="1" s="1"/>
  <c r="AL87" i="1" s="1"/>
  <c r="AF112" i="1"/>
  <c r="AF111" i="1" s="1"/>
  <c r="AL113" i="1"/>
  <c r="AL112" i="1" s="1"/>
  <c r="AL111" i="1" s="1"/>
  <c r="AF136" i="1"/>
  <c r="AF135" i="1" s="1"/>
  <c r="AL137" i="1"/>
  <c r="AL136" i="1" s="1"/>
  <c r="AL135" i="1" s="1"/>
  <c r="AE82" i="1"/>
  <c r="AE81" i="1" s="1"/>
  <c r="AK83" i="1"/>
  <c r="AK82" i="1" s="1"/>
  <c r="AK81" i="1" s="1"/>
  <c r="AE106" i="1"/>
  <c r="AE105" i="1" s="1"/>
  <c r="AK107" i="1"/>
  <c r="AK106" i="1" s="1"/>
  <c r="AK105" i="1" s="1"/>
  <c r="AE130" i="1"/>
  <c r="AE129" i="1" s="1"/>
  <c r="AK131" i="1"/>
  <c r="AK130" i="1" s="1"/>
  <c r="AK129" i="1" s="1"/>
  <c r="AE154" i="1"/>
  <c r="AE153" i="1" s="1"/>
  <c r="AK155" i="1"/>
  <c r="AK154" i="1" s="1"/>
  <c r="AK153" i="1" s="1"/>
  <c r="AE22" i="1"/>
  <c r="AE21" i="1" s="1"/>
  <c r="AK23" i="1"/>
  <c r="AK22" i="1" s="1"/>
  <c r="AK21" i="1" s="1"/>
  <c r="AE76" i="1"/>
  <c r="AE75" i="1" s="1"/>
  <c r="AK77" i="1"/>
  <c r="AK76" i="1" s="1"/>
  <c r="AK75" i="1" s="1"/>
  <c r="AE103" i="1"/>
  <c r="AE102" i="1" s="1"/>
  <c r="AK104" i="1"/>
  <c r="AK103" i="1" s="1"/>
  <c r="AK102" i="1" s="1"/>
  <c r="AE127" i="1"/>
  <c r="AE126" i="1" s="1"/>
  <c r="AK128" i="1"/>
  <c r="AK127" i="1" s="1"/>
  <c r="AK126" i="1" s="1"/>
  <c r="AE151" i="1"/>
  <c r="AE150" i="1" s="1"/>
  <c r="AK152" i="1"/>
  <c r="AK151" i="1" s="1"/>
  <c r="AK150" i="1" s="1"/>
  <c r="AF31" i="1"/>
  <c r="AF30" i="1" s="1"/>
  <c r="AL32" i="1"/>
  <c r="AL31" i="1" s="1"/>
  <c r="AL30" i="1" s="1"/>
  <c r="AE85" i="1"/>
  <c r="AE84" i="1" s="1"/>
  <c r="AK86" i="1"/>
  <c r="AK85" i="1" s="1"/>
  <c r="AK84" i="1" s="1"/>
  <c r="AE109" i="1"/>
  <c r="AE108" i="1" s="1"/>
  <c r="AK110" i="1"/>
  <c r="AK109" i="1" s="1"/>
  <c r="AK108" i="1" s="1"/>
  <c r="AE133" i="1"/>
  <c r="AE132" i="1" s="1"/>
  <c r="AK134" i="1"/>
  <c r="AK133" i="1" s="1"/>
  <c r="AK132" i="1" s="1"/>
  <c r="AE161" i="1"/>
  <c r="AE160" i="1" s="1"/>
  <c r="AE159" i="1" s="1"/>
  <c r="AE158" i="1" s="1"/>
  <c r="AE157" i="1" s="1"/>
  <c r="AK162" i="1"/>
  <c r="AK161" i="1" s="1"/>
  <c r="AK160" i="1" s="1"/>
  <c r="AK159" i="1" s="1"/>
  <c r="AK158" i="1" s="1"/>
  <c r="AK157" i="1" s="1"/>
  <c r="AE27" i="1"/>
  <c r="AE26" i="1" s="1"/>
  <c r="AK28" i="1"/>
  <c r="AK27" i="1" s="1"/>
  <c r="AK26" i="1" s="1"/>
  <c r="AF85" i="1"/>
  <c r="AF84" i="1" s="1"/>
  <c r="AL86" i="1"/>
  <c r="AL85" i="1" s="1"/>
  <c r="AL84" i="1" s="1"/>
  <c r="AF109" i="1"/>
  <c r="AF108" i="1" s="1"/>
  <c r="AL110" i="1"/>
  <c r="AL109" i="1" s="1"/>
  <c r="AL108" i="1" s="1"/>
  <c r="AF133" i="1"/>
  <c r="AF132" i="1" s="1"/>
  <c r="AL134" i="1"/>
  <c r="AL133" i="1" s="1"/>
  <c r="AL132" i="1" s="1"/>
  <c r="AF161" i="1"/>
  <c r="AF160" i="1" s="1"/>
  <c r="AF159" i="1" s="1"/>
  <c r="AF158" i="1" s="1"/>
  <c r="AF157" i="1" s="1"/>
  <c r="AL162" i="1"/>
  <c r="AL161" i="1" s="1"/>
  <c r="AL160" i="1" s="1"/>
  <c r="AL159" i="1" s="1"/>
  <c r="AL158" i="1" s="1"/>
  <c r="AL157" i="1" s="1"/>
  <c r="AF56" i="1"/>
  <c r="AF55" i="1" s="1"/>
  <c r="AF54" i="1" s="1"/>
  <c r="AF53" i="1" s="1"/>
  <c r="AF52" i="1" s="1"/>
  <c r="AL57" i="1"/>
  <c r="AL56" i="1" s="1"/>
  <c r="AL55" i="1" s="1"/>
  <c r="AL54" i="1" s="1"/>
  <c r="AL53" i="1" s="1"/>
  <c r="AL52" i="1" s="1"/>
  <c r="AF94" i="1"/>
  <c r="AF93" i="1" s="1"/>
  <c r="AL95" i="1"/>
  <c r="AL94" i="1" s="1"/>
  <c r="AL93" i="1" s="1"/>
  <c r="AF124" i="1"/>
  <c r="AF123" i="1" s="1"/>
  <c r="AL125" i="1"/>
  <c r="AL124" i="1" s="1"/>
  <c r="AL123" i="1" s="1"/>
  <c r="AF142" i="1"/>
  <c r="AF141" i="1" s="1"/>
  <c r="AL143" i="1"/>
  <c r="AL142" i="1" s="1"/>
  <c r="AL141" i="1" s="1"/>
  <c r="AF18" i="1"/>
  <c r="AF17" i="1" s="1"/>
  <c r="AF16" i="1" s="1"/>
  <c r="AL19" i="1"/>
  <c r="AL18" i="1" s="1"/>
  <c r="AL17" i="1" s="1"/>
  <c r="AL16" i="1" s="1"/>
  <c r="AE88" i="1"/>
  <c r="AE87" i="1" s="1"/>
  <c r="AK89" i="1"/>
  <c r="AK88" i="1" s="1"/>
  <c r="AK87" i="1" s="1"/>
  <c r="AE112" i="1"/>
  <c r="AE111" i="1" s="1"/>
  <c r="AK113" i="1"/>
  <c r="AK112" i="1" s="1"/>
  <c r="AK111" i="1" s="1"/>
  <c r="AE136" i="1"/>
  <c r="AE135" i="1" s="1"/>
  <c r="AK137" i="1"/>
  <c r="AK136" i="1" s="1"/>
  <c r="AK135" i="1" s="1"/>
  <c r="AF40" i="1"/>
  <c r="AF39" i="1" s="1"/>
  <c r="AL41" i="1"/>
  <c r="AL40" i="1" s="1"/>
  <c r="AL39" i="1" s="1"/>
  <c r="AF22" i="1"/>
  <c r="AF21" i="1" s="1"/>
  <c r="AF20" i="1" s="1"/>
  <c r="AL23" i="1"/>
  <c r="AL22" i="1" s="1"/>
  <c r="AL21" i="1" s="1"/>
  <c r="Z74" i="1"/>
  <c r="Z73" i="1" s="1"/>
  <c r="Z72" i="1" s="1"/>
  <c r="Z29" i="1"/>
  <c r="Z20" i="1"/>
  <c r="Y20" i="1"/>
  <c r="Z66" i="1"/>
  <c r="Z65" i="1" s="1"/>
  <c r="Z64" i="1" s="1"/>
  <c r="Z63" i="1" s="1"/>
  <c r="Y79" i="1"/>
  <c r="Y78" i="1" s="1"/>
  <c r="Y74" i="1" s="1"/>
  <c r="Y73" i="1" s="1"/>
  <c r="Y72" i="1" s="1"/>
  <c r="AE80" i="1"/>
  <c r="Y29" i="1"/>
  <c r="AF66" i="1" l="1"/>
  <c r="AF65" i="1" s="1"/>
  <c r="AF64" i="1" s="1"/>
  <c r="AF63" i="1" s="1"/>
  <c r="AF29" i="1"/>
  <c r="AF15" i="1" s="1"/>
  <c r="AF14" i="1" s="1"/>
  <c r="AF74" i="1"/>
  <c r="AF73" i="1" s="1"/>
  <c r="AF72" i="1" s="1"/>
  <c r="AE20" i="1"/>
  <c r="AE79" i="1"/>
  <c r="AE78" i="1" s="1"/>
  <c r="AE74" i="1" s="1"/>
  <c r="AE73" i="1" s="1"/>
  <c r="AE72" i="1" s="1"/>
  <c r="AK80" i="1"/>
  <c r="AK79" i="1" s="1"/>
  <c r="AK78" i="1" s="1"/>
  <c r="AK20" i="1"/>
  <c r="AL74" i="1"/>
  <c r="AL73" i="1" s="1"/>
  <c r="AL72" i="1" s="1"/>
  <c r="AE29" i="1"/>
  <c r="AL29" i="1"/>
  <c r="AK74" i="1"/>
  <c r="AK73" i="1" s="1"/>
  <c r="AK72" i="1" s="1"/>
  <c r="AK29" i="1"/>
  <c r="AL66" i="1"/>
  <c r="AL65" i="1" s="1"/>
  <c r="AL64" i="1" s="1"/>
  <c r="AL63" i="1" s="1"/>
  <c r="AL20" i="1"/>
  <c r="Z15" i="1"/>
  <c r="Z14" i="1" s="1"/>
  <c r="Z12" i="1" s="1"/>
  <c r="H45" i="1"/>
  <c r="G45" i="1"/>
  <c r="AF12" i="1" l="1"/>
  <c r="AL15" i="1"/>
  <c r="AL14" i="1" s="1"/>
  <c r="AL12" i="1" s="1"/>
  <c r="G68" i="1" l="1"/>
  <c r="M68" i="1" s="1"/>
  <c r="G70" i="1"/>
  <c r="M70" i="1" s="1"/>
  <c r="G57" i="1"/>
  <c r="M57" i="1" s="1"/>
  <c r="G19" i="1"/>
  <c r="M19" i="1" s="1"/>
  <c r="S57" i="1" l="1"/>
  <c r="M56" i="1"/>
  <c r="M55" i="1" s="1"/>
  <c r="M54" i="1" s="1"/>
  <c r="M53" i="1" s="1"/>
  <c r="M52" i="1" s="1"/>
  <c r="S19" i="1"/>
  <c r="M18" i="1"/>
  <c r="M17" i="1" s="1"/>
  <c r="M16" i="1" s="1"/>
  <c r="M15" i="1" s="1"/>
  <c r="M14" i="1" s="1"/>
  <c r="S68" i="1"/>
  <c r="M67" i="1"/>
  <c r="S70" i="1"/>
  <c r="M69" i="1"/>
  <c r="S69" i="1" l="1"/>
  <c r="Y70" i="1"/>
  <c r="S56" i="1"/>
  <c r="S55" i="1" s="1"/>
  <c r="S54" i="1" s="1"/>
  <c r="S53" i="1" s="1"/>
  <c r="S52" i="1" s="1"/>
  <c r="Y57" i="1"/>
  <c r="S67" i="1"/>
  <c r="S66" i="1" s="1"/>
  <c r="S65" i="1" s="1"/>
  <c r="S64" i="1" s="1"/>
  <c r="S63" i="1" s="1"/>
  <c r="Y68" i="1"/>
  <c r="S18" i="1"/>
  <c r="S17" i="1" s="1"/>
  <c r="S16" i="1" s="1"/>
  <c r="S15" i="1" s="1"/>
  <c r="S14" i="1" s="1"/>
  <c r="Y19" i="1"/>
  <c r="M66" i="1"/>
  <c r="M65" i="1" s="1"/>
  <c r="M64" i="1" s="1"/>
  <c r="M63" i="1" s="1"/>
  <c r="M12" i="1" s="1"/>
  <c r="S12" i="1" l="1"/>
  <c r="Y56" i="1"/>
  <c r="Y55" i="1" s="1"/>
  <c r="Y54" i="1" s="1"/>
  <c r="Y53" i="1" s="1"/>
  <c r="Y52" i="1" s="1"/>
  <c r="AE57" i="1"/>
  <c r="Y18" i="1"/>
  <c r="Y17" i="1" s="1"/>
  <c r="Y16" i="1" s="1"/>
  <c r="Y15" i="1" s="1"/>
  <c r="Y14" i="1" s="1"/>
  <c r="AE19" i="1"/>
  <c r="Y67" i="1"/>
  <c r="AE68" i="1"/>
  <c r="Y69" i="1"/>
  <c r="AE70" i="1"/>
  <c r="AE18" i="1" l="1"/>
  <c r="AE17" i="1" s="1"/>
  <c r="AE16" i="1" s="1"/>
  <c r="AE15" i="1" s="1"/>
  <c r="AE14" i="1" s="1"/>
  <c r="AK19" i="1"/>
  <c r="AK18" i="1" s="1"/>
  <c r="AK17" i="1" s="1"/>
  <c r="AK16" i="1" s="1"/>
  <c r="AK15" i="1" s="1"/>
  <c r="AK14" i="1" s="1"/>
  <c r="AE56" i="1"/>
  <c r="AE55" i="1" s="1"/>
  <c r="AE54" i="1" s="1"/>
  <c r="AE53" i="1" s="1"/>
  <c r="AE52" i="1" s="1"/>
  <c r="AK57" i="1"/>
  <c r="AK56" i="1" s="1"/>
  <c r="AK55" i="1" s="1"/>
  <c r="AK54" i="1" s="1"/>
  <c r="AK53" i="1" s="1"/>
  <c r="AK52" i="1" s="1"/>
  <c r="AE69" i="1"/>
  <c r="AK70" i="1"/>
  <c r="AK69" i="1" s="1"/>
  <c r="AE67" i="1"/>
  <c r="AK68" i="1"/>
  <c r="AK67" i="1" s="1"/>
  <c r="Y66" i="1"/>
  <c r="Y65" i="1" s="1"/>
  <c r="Y64" i="1" s="1"/>
  <c r="Y63" i="1" s="1"/>
  <c r="Y12" i="1" s="1"/>
  <c r="AE66" i="1" l="1"/>
  <c r="AE65" i="1" s="1"/>
  <c r="AE64" i="1" s="1"/>
  <c r="AE63" i="1" s="1"/>
  <c r="AE12" i="1" s="1"/>
  <c r="AK66" i="1"/>
  <c r="AK65" i="1" s="1"/>
  <c r="AK64" i="1" s="1"/>
  <c r="AK63" i="1" s="1"/>
  <c r="AK12" i="1" s="1"/>
  <c r="G49" i="1" l="1"/>
  <c r="G48" i="1" s="1"/>
  <c r="G47" i="1" s="1"/>
  <c r="G44" i="1" s="1"/>
  <c r="G43" i="1" s="1"/>
  <c r="G42" i="1" s="1"/>
  <c r="G151" i="1"/>
  <c r="G150" i="1" s="1"/>
  <c r="H24" i="1"/>
  <c r="H21" i="1" s="1"/>
  <c r="H20" i="1" s="1"/>
  <c r="G133" i="1"/>
  <c r="G132" i="1" s="1"/>
  <c r="G31" i="1"/>
  <c r="G30" i="1" s="1"/>
  <c r="G130" i="1"/>
  <c r="G129" i="1" s="1"/>
  <c r="G88" i="1"/>
  <c r="G87" i="1" s="1"/>
  <c r="G56" i="1"/>
  <c r="G55" i="1" s="1"/>
  <c r="G54" i="1" s="1"/>
  <c r="G76" i="1"/>
  <c r="G75" i="1" s="1"/>
  <c r="G97" i="1"/>
  <c r="G96" i="1" s="1"/>
  <c r="G124" i="1"/>
  <c r="G123" i="1" s="1"/>
  <c r="G24" i="1" l="1"/>
  <c r="G161" i="1"/>
  <c r="G160" i="1" s="1"/>
  <c r="G159" i="1" s="1"/>
  <c r="G158" i="1" s="1"/>
  <c r="G157" i="1" s="1"/>
  <c r="G115" i="1"/>
  <c r="G114" i="1" s="1"/>
  <c r="G37" i="1"/>
  <c r="G36" i="1" s="1"/>
  <c r="G148" i="1"/>
  <c r="G147" i="1" s="1"/>
  <c r="G60" i="1"/>
  <c r="G59" i="1" s="1"/>
  <c r="G58" i="1" s="1"/>
  <c r="G53" i="1" s="1"/>
  <c r="G52" i="1" s="1"/>
  <c r="G69" i="1" l="1"/>
  <c r="G34" i="1" l="1"/>
  <c r="G33" i="1" s="1"/>
  <c r="G29" i="1" s="1"/>
  <c r="G18" i="1"/>
  <c r="G17" i="1" s="1"/>
  <c r="G16" i="1" s="1"/>
  <c r="G79" i="1"/>
  <c r="G78" i="1" s="1"/>
  <c r="G142" i="1"/>
  <c r="G141" i="1" s="1"/>
  <c r="G127" i="1"/>
  <c r="G126" i="1" s="1"/>
  <c r="G91" i="1"/>
  <c r="G90" i="1" s="1"/>
  <c r="G85" i="1"/>
  <c r="G84" i="1" s="1"/>
  <c r="G112" i="1"/>
  <c r="G111" i="1" s="1"/>
  <c r="H60" i="1"/>
  <c r="H59" i="1" s="1"/>
  <c r="H58" i="1" s="1"/>
  <c r="H53" i="1" s="1"/>
  <c r="H52" i="1" s="1"/>
  <c r="G154" i="1" l="1"/>
  <c r="G153" i="1" s="1"/>
  <c r="G118" i="1"/>
  <c r="G117" i="1" s="1"/>
  <c r="G22" i="1"/>
  <c r="G21" i="1" s="1"/>
  <c r="G82" i="1"/>
  <c r="G81" i="1" s="1"/>
  <c r="G136" i="1" l="1"/>
  <c r="G135" i="1" s="1"/>
  <c r="G121" i="1"/>
  <c r="G120" i="1" s="1"/>
  <c r="G27" i="1"/>
  <c r="G26" i="1" s="1"/>
  <c r="G20" i="1" s="1"/>
  <c r="G15" i="1" s="1"/>
  <c r="G14" i="1" s="1"/>
  <c r="G106" i="1"/>
  <c r="G105" i="1" s="1"/>
  <c r="G109" i="1" l="1"/>
  <c r="G108" i="1" s="1"/>
  <c r="G94" i="1" l="1"/>
  <c r="G93" i="1" s="1"/>
  <c r="G67" i="1" l="1"/>
  <c r="G66" i="1" s="1"/>
  <c r="G65" i="1" s="1"/>
  <c r="G64" i="1" s="1"/>
  <c r="G63" i="1" s="1"/>
  <c r="H49" i="1"/>
  <c r="H48" i="1" s="1"/>
  <c r="H47" i="1" s="1"/>
  <c r="H37" i="1"/>
  <c r="H36" i="1" s="1"/>
  <c r="H29" i="1" s="1"/>
  <c r="G100" i="1"/>
  <c r="G99" i="1" s="1"/>
  <c r="G139" i="1"/>
  <c r="G138" i="1" s="1"/>
  <c r="G145" i="1"/>
  <c r="G144" i="1" s="1"/>
  <c r="H44" i="1" l="1"/>
  <c r="H43" i="1" s="1"/>
  <c r="H42" i="1" s="1"/>
  <c r="H15" i="1"/>
  <c r="G103" i="1"/>
  <c r="G102" i="1" s="1"/>
  <c r="G74" i="1" s="1"/>
  <c r="G73" i="1" s="1"/>
  <c r="G72" i="1" s="1"/>
  <c r="G12" i="1" s="1"/>
  <c r="H14" i="1" l="1"/>
  <c r="H12" i="1" s="1"/>
</calcChain>
</file>

<file path=xl/sharedStrings.xml><?xml version="1.0" encoding="utf-8"?>
<sst xmlns="http://schemas.openxmlformats.org/spreadsheetml/2006/main" count="850" uniqueCount="146">
  <si>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</si>
  <si>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</si>
  <si>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</si>
  <si>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</si>
  <si>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</si>
  <si>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</si>
  <si>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</si>
  <si>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</si>
  <si>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</si>
  <si>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</si>
  <si>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</si>
  <si>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</si>
  <si>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</si>
  <si>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</si>
  <si>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</si>
  <si>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</si>
  <si>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</si>
  <si>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</si>
  <si>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</si>
  <si>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</si>
  <si>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</si>
  <si>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</si>
  <si>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</si>
  <si>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</si>
  <si>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</si>
  <si>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</si>
  <si>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</si>
  <si>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</si>
  <si>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</si>
  <si>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</si>
  <si>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</si>
  <si>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</si>
  <si>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</si>
  <si>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</si>
  <si>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</si>
  <si>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</si>
  <si>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</si>
  <si>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</si>
  <si>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</si>
  <si>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</si>
  <si>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</si>
  <si>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</si>
  <si>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</si>
  <si>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</si>
  <si>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</si>
  <si>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</si>
  <si>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</si>
  <si>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</si>
  <si>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</si>
  <si>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</si>
  <si>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</si>
  <si>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</si>
  <si>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</si>
  <si>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</si>
  <si>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</si>
  <si>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</si>
  <si>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</si>
  <si>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</si>
  <si>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</si>
  <si>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</si>
  <si>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</si>
  <si>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</si>
  <si>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</si>
  <si>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</si>
  <si>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</si>
  <si>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</si>
  <si>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</si>
  <si>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</si>
  <si>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</si>
  <si>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</si>
  <si>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</si>
  <si>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</si>
  <si>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</si>
  <si>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</si>
  <si>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</si>
  <si>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</si>
  <si>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</si>
  <si>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</si>
  <si>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</si>
  <si>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</si>
  <si>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</si>
  <si>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</si>
  <si>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</si>
  <si>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</si>
  <si>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</si>
  <si>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</si>
  <si>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</si>
  <si>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</si>
  <si>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</si>
  <si>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</si>
  <si>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</si>
  <si>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</si>
  <si>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</si>
  <si>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</si>
  <si>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</si>
  <si>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</si>
  <si>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</si>
  <si>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</si>
  <si>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</si>
  <si>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</si>
  <si>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</si>
  <si>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</si>
  <si>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</si>
  <si>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</si>
  <si>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</si>
  <si>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</si>
  <si>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</si>
  <si>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</si>
  <si>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</si>
  <si>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</si>
  <si>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</si>
  <si>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</si>
  <si>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</si>
  <si>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</si>
  <si>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</si>
  <si>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220 00 08000</t>
  </si>
  <si>
    <t>220 00 08010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</si>
  <si>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</si>
  <si>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</si>
  <si>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220 00 75000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</si>
  <si>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</si>
  <si>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</si>
  <si>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</si>
  <si>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</si>
  <si>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</si>
  <si>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</si>
  <si>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</si>
  <si>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</si>
  <si>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</si>
  <si>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</si>
  <si>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</si>
  <si>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</si>
  <si>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</si>
  <si>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</si>
  <si>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</si>
  <si>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</si>
  <si>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</si>
  <si>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</si>
  <si>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110 00 04480</t>
  </si>
  <si>
    <t>Мероприятия в учреждениях, осуществляющих деятельность в сфере связи и информатики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</si>
  <si>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</si>
  <si>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t>перемещение, сокращение</t>
  </si>
  <si>
    <t>доп. потребность</t>
  </si>
  <si>
    <t>экономия</t>
  </si>
  <si>
    <t>обл. и федер.</t>
  </si>
  <si>
    <t>110 00 75200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</si>
</sst>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showZeros="0" tabSelected="1" view="pageBreakPreview" zoomScaleNormal="80" zoomScaleSheetLayoutView="100" workbookViewId="0">
      <selection sqref="A1:XFD7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1.5703125" style="1" hidden="1" customWidth="1"/>
    <col min="34" max="34" width="10.42578125" style="1" hidden="1" customWidth="1"/>
    <col min="35" max="35" width="0" style="1" hidden="1" customWidth="1"/>
    <col min="36" max="36" width="11.7109375" style="1" hidden="1" customWidth="1"/>
    <col min="37" max="37" width="16.140625" style="1" customWidth="1"/>
    <col min="38" max="38" width="17.7109375" style="1" customWidth="1"/>
    <col min="39" max="16384" width="9.140625" style="1"/>
  </cols>
  <sheetData>
    <row r="1" spans="1:38" s="26" customForma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s="26" customForma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s="26" customForma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26" customFormat="1" ht="9.75" customHeight="1" x14ac:dyDescent="0.25">
      <c r="A4" s="3"/>
      <c r="B4" s="4"/>
      <c r="C4" s="5"/>
      <c r="D4" s="5"/>
      <c r="E4" s="4"/>
      <c r="F4" s="5"/>
    </row>
    <row r="5" spans="1:38" s="26" customForma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s="26" customForma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6" customForma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s="26" customFormat="1" ht="94.5" customHeight="1" x14ac:dyDescent="0.25">
      <c r="A8" s="37" t="s">
        <v>140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41.25" customHeight="1" x14ac:dyDescent="0.2">
      <c r="A9" s="35" t="s">
        <v>0</v>
      </c>
      <c r="B9" s="36" t="s">
        <v>1</v>
      </c>
      <c r="C9" s="34" t="s">
        <v>2</v>
      </c>
      <c r="D9" s="34" t="s">
        <v>3</v>
      </c>
      <c r="E9" s="34" t="s">
        <v>4</v>
      </c>
      <c r="F9" s="34" t="s">
        <v>5</v>
      </c>
      <c r="G9" s="33" t="s">
        <v>108</v>
      </c>
      <c r="H9" s="33"/>
      <c r="I9" s="32" t="s">
        <v>141</v>
      </c>
      <c r="J9" s="32" t="s">
        <v>142</v>
      </c>
      <c r="K9" s="32" t="s">
        <v>143</v>
      </c>
      <c r="L9" s="32" t="s">
        <v>144</v>
      </c>
      <c r="M9" s="33" t="s">
        <v>108</v>
      </c>
      <c r="N9" s="33"/>
      <c r="O9" s="32" t="s">
        <v>141</v>
      </c>
      <c r="P9" s="32" t="s">
        <v>142</v>
      </c>
      <c r="Q9" s="32" t="s">
        <v>143</v>
      </c>
      <c r="R9" s="32" t="s">
        <v>144</v>
      </c>
      <c r="S9" s="33" t="s">
        <v>108</v>
      </c>
      <c r="T9" s="33"/>
      <c r="U9" s="32" t="s">
        <v>141</v>
      </c>
      <c r="V9" s="32" t="s">
        <v>142</v>
      </c>
      <c r="W9" s="32" t="s">
        <v>143</v>
      </c>
      <c r="X9" s="32" t="s">
        <v>144</v>
      </c>
      <c r="Y9" s="33" t="s">
        <v>108</v>
      </c>
      <c r="Z9" s="33"/>
      <c r="AA9" s="32" t="s">
        <v>141</v>
      </c>
      <c r="AB9" s="32" t="s">
        <v>142</v>
      </c>
      <c r="AC9" s="32" t="s">
        <v>143</v>
      </c>
      <c r="AD9" s="32" t="s">
        <v>144</v>
      </c>
      <c r="AE9" s="33" t="s">
        <v>108</v>
      </c>
      <c r="AF9" s="33"/>
      <c r="AG9" s="32" t="s">
        <v>141</v>
      </c>
      <c r="AH9" s="32" t="s">
        <v>142</v>
      </c>
      <c r="AI9" s="32" t="s">
        <v>143</v>
      </c>
      <c r="AJ9" s="32" t="s">
        <v>144</v>
      </c>
      <c r="AK9" s="33" t="s">
        <v>108</v>
      </c>
      <c r="AL9" s="33"/>
    </row>
    <row r="10" spans="1:38" ht="40.5" customHeight="1" x14ac:dyDescent="0.2">
      <c r="A10" s="35"/>
      <c r="B10" s="36"/>
      <c r="C10" s="34"/>
      <c r="D10" s="34"/>
      <c r="E10" s="34"/>
      <c r="F10" s="34"/>
      <c r="G10" s="33" t="s">
        <v>21</v>
      </c>
      <c r="H10" s="33" t="s">
        <v>112</v>
      </c>
      <c r="I10" s="32"/>
      <c r="J10" s="32"/>
      <c r="K10" s="32"/>
      <c r="L10" s="32"/>
      <c r="M10" s="33" t="s">
        <v>21</v>
      </c>
      <c r="N10" s="33" t="s">
        <v>112</v>
      </c>
      <c r="O10" s="32"/>
      <c r="P10" s="32"/>
      <c r="Q10" s="32"/>
      <c r="R10" s="32"/>
      <c r="S10" s="33" t="s">
        <v>21</v>
      </c>
      <c r="T10" s="33" t="s">
        <v>112</v>
      </c>
      <c r="U10" s="32"/>
      <c r="V10" s="32"/>
      <c r="W10" s="32"/>
      <c r="X10" s="32"/>
      <c r="Y10" s="33" t="s">
        <v>21</v>
      </c>
      <c r="Z10" s="33" t="s">
        <v>112</v>
      </c>
      <c r="AA10" s="32"/>
      <c r="AB10" s="32"/>
      <c r="AC10" s="32"/>
      <c r="AD10" s="32"/>
      <c r="AE10" s="33" t="s">
        <v>21</v>
      </c>
      <c r="AF10" s="33" t="s">
        <v>112</v>
      </c>
      <c r="AG10" s="32"/>
      <c r="AH10" s="32"/>
      <c r="AI10" s="32"/>
      <c r="AJ10" s="32"/>
      <c r="AK10" s="33" t="s">
        <v>21</v>
      </c>
      <c r="AL10" s="33" t="s">
        <v>112</v>
      </c>
    </row>
    <row r="11" spans="1:38" ht="25.5" customHeight="1" x14ac:dyDescent="0.2">
      <c r="A11" s="35"/>
      <c r="B11" s="36"/>
      <c r="C11" s="34"/>
      <c r="D11" s="34"/>
      <c r="E11" s="34"/>
      <c r="F11" s="34"/>
      <c r="G11" s="33"/>
      <c r="H11" s="33"/>
      <c r="I11" s="32"/>
      <c r="J11" s="32"/>
      <c r="K11" s="32"/>
      <c r="L11" s="32"/>
      <c r="M11" s="33"/>
      <c r="N11" s="33"/>
      <c r="O11" s="32"/>
      <c r="P11" s="32"/>
      <c r="Q11" s="32"/>
      <c r="R11" s="32"/>
      <c r="S11" s="33"/>
      <c r="T11" s="33"/>
      <c r="U11" s="32"/>
      <c r="V11" s="32"/>
      <c r="W11" s="32"/>
      <c r="X11" s="32"/>
      <c r="Y11" s="33"/>
      <c r="Z11" s="33"/>
      <c r="AA11" s="32"/>
      <c r="AB11" s="32"/>
      <c r="AC11" s="32"/>
      <c r="AD11" s="32"/>
      <c r="AE11" s="33"/>
      <c r="AF11" s="33"/>
      <c r="AG11" s="32"/>
      <c r="AH11" s="32"/>
      <c r="AI11" s="32"/>
      <c r="AJ11" s="32"/>
      <c r="AK11" s="33"/>
      <c r="AL11" s="33"/>
    </row>
    <row r="12" spans="1:38" ht="33" x14ac:dyDescent="0.25">
      <c r="A12" s="28" t="s">
        <v>113</v>
      </c>
      <c r="B12" s="27" t="s">
        <v>44</v>
      </c>
      <c r="C12" s="27"/>
      <c r="D12" s="27"/>
      <c r="E12" s="27"/>
      <c r="F12" s="27"/>
      <c r="G12" s="25">
        <f t="shared" ref="G12:T12" si="0">G14+G52+G63+G72+G157</f>
        <v>294299</v>
      </c>
      <c r="H12" s="25">
        <f t="shared" si="0"/>
        <v>233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294299</v>
      </c>
      <c r="N12" s="25">
        <f t="shared" si="0"/>
        <v>233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294299</v>
      </c>
      <c r="T12" s="25">
        <f t="shared" si="0"/>
        <v>233</v>
      </c>
      <c r="U12" s="25">
        <f t="shared" ref="U12:Z12" si="1">U14+U52+U63+U72+U157</f>
        <v>0</v>
      </c>
      <c r="V12" s="25">
        <f t="shared" si="1"/>
        <v>0</v>
      </c>
      <c r="W12" s="25">
        <f t="shared" si="1"/>
        <v>0</v>
      </c>
      <c r="X12" s="25">
        <f t="shared" si="1"/>
        <v>0</v>
      </c>
      <c r="Y12" s="25">
        <f t="shared" si="1"/>
        <v>294299</v>
      </c>
      <c r="Z12" s="25">
        <f t="shared" si="1"/>
        <v>233</v>
      </c>
      <c r="AA12" s="25">
        <f t="shared" ref="AA12:AF12" si="2">AA14+AA52+AA63+AA72+AA157</f>
        <v>-105</v>
      </c>
      <c r="AB12" s="25">
        <f t="shared" si="2"/>
        <v>0</v>
      </c>
      <c r="AC12" s="25">
        <f t="shared" si="2"/>
        <v>0</v>
      </c>
      <c r="AD12" s="25">
        <f t="shared" si="2"/>
        <v>0</v>
      </c>
      <c r="AE12" s="25">
        <f t="shared" si="2"/>
        <v>294194</v>
      </c>
      <c r="AF12" s="25">
        <f t="shared" si="2"/>
        <v>233</v>
      </c>
      <c r="AG12" s="25">
        <f t="shared" ref="AG12:AL12" si="3">AG14+AG52+AG63+AG72+AG157</f>
        <v>-476</v>
      </c>
      <c r="AH12" s="25">
        <f t="shared" si="3"/>
        <v>476</v>
      </c>
      <c r="AI12" s="25">
        <f t="shared" si="3"/>
        <v>0</v>
      </c>
      <c r="AJ12" s="25">
        <f t="shared" si="3"/>
        <v>9281</v>
      </c>
      <c r="AK12" s="25">
        <f t="shared" si="3"/>
        <v>303475</v>
      </c>
      <c r="AL12" s="25">
        <f t="shared" si="3"/>
        <v>9514</v>
      </c>
    </row>
    <row r="13" spans="1:38" s="26" customFormat="1" x14ac:dyDescent="0.25">
      <c r="A13" s="28"/>
      <c r="B13" s="27"/>
      <c r="C13" s="27"/>
      <c r="D13" s="27"/>
      <c r="E13" s="27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x14ac:dyDescent="0.25">
      <c r="A14" s="28" t="s">
        <v>22</v>
      </c>
      <c r="B14" s="27" t="s">
        <v>44</v>
      </c>
      <c r="C14" s="27" t="s">
        <v>11</v>
      </c>
      <c r="D14" s="27" t="s">
        <v>23</v>
      </c>
      <c r="E14" s="27"/>
      <c r="F14" s="27"/>
      <c r="G14" s="25">
        <f t="shared" ref="G14:T14" si="4">G15+G42</f>
        <v>190683</v>
      </c>
      <c r="H14" s="25">
        <f t="shared" si="4"/>
        <v>233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190683</v>
      </c>
      <c r="N14" s="25">
        <f t="shared" si="4"/>
        <v>233</v>
      </c>
      <c r="O14" s="25">
        <f t="shared" si="4"/>
        <v>0</v>
      </c>
      <c r="P14" s="25">
        <f t="shared" si="4"/>
        <v>0</v>
      </c>
      <c r="Q14" s="25">
        <f t="shared" si="4"/>
        <v>0</v>
      </c>
      <c r="R14" s="25">
        <f t="shared" si="4"/>
        <v>0</v>
      </c>
      <c r="S14" s="25">
        <f t="shared" si="4"/>
        <v>190683</v>
      </c>
      <c r="T14" s="25">
        <f t="shared" si="4"/>
        <v>233</v>
      </c>
      <c r="U14" s="25">
        <f t="shared" ref="U14:Z14" si="5">U15+U42</f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190683</v>
      </c>
      <c r="Z14" s="25">
        <f t="shared" si="5"/>
        <v>233</v>
      </c>
      <c r="AA14" s="25">
        <f t="shared" ref="AA14:AF14" si="6">AA15+AA42</f>
        <v>0</v>
      </c>
      <c r="AB14" s="25">
        <f t="shared" si="6"/>
        <v>0</v>
      </c>
      <c r="AC14" s="25">
        <f t="shared" si="6"/>
        <v>0</v>
      </c>
      <c r="AD14" s="25">
        <f t="shared" si="6"/>
        <v>0</v>
      </c>
      <c r="AE14" s="25">
        <f t="shared" si="6"/>
        <v>190683</v>
      </c>
      <c r="AF14" s="25">
        <f t="shared" si="6"/>
        <v>233</v>
      </c>
      <c r="AG14" s="25">
        <f t="shared" ref="AG14:AL14" si="7">AG15+AG42</f>
        <v>0</v>
      </c>
      <c r="AH14" s="25">
        <f t="shared" si="7"/>
        <v>0</v>
      </c>
      <c r="AI14" s="25">
        <f t="shared" si="7"/>
        <v>0</v>
      </c>
      <c r="AJ14" s="25">
        <f t="shared" si="7"/>
        <v>0</v>
      </c>
      <c r="AK14" s="25">
        <f t="shared" si="7"/>
        <v>190683</v>
      </c>
      <c r="AL14" s="25">
        <f t="shared" si="7"/>
        <v>233</v>
      </c>
    </row>
    <row r="15" spans="1:38" ht="49.5" x14ac:dyDescent="0.25">
      <c r="A15" s="13" t="s">
        <v>117</v>
      </c>
      <c r="B15" s="14" t="s">
        <v>44</v>
      </c>
      <c r="C15" s="14" t="s">
        <v>11</v>
      </c>
      <c r="D15" s="14" t="s">
        <v>23</v>
      </c>
      <c r="E15" s="14" t="s">
        <v>28</v>
      </c>
      <c r="F15" s="14"/>
      <c r="G15" s="6">
        <f t="shared" ref="G15:T15" si="8">G16+G20+G29+G47</f>
        <v>190668</v>
      </c>
      <c r="H15" s="6">
        <f t="shared" si="8"/>
        <v>218</v>
      </c>
      <c r="I15" s="6">
        <f t="shared" si="8"/>
        <v>0</v>
      </c>
      <c r="J15" s="6">
        <f t="shared" si="8"/>
        <v>0</v>
      </c>
      <c r="K15" s="6">
        <f t="shared" si="8"/>
        <v>0</v>
      </c>
      <c r="L15" s="6">
        <f t="shared" si="8"/>
        <v>0</v>
      </c>
      <c r="M15" s="6">
        <f t="shared" si="8"/>
        <v>190668</v>
      </c>
      <c r="N15" s="6">
        <f t="shared" si="8"/>
        <v>218</v>
      </c>
      <c r="O15" s="6">
        <f t="shared" si="8"/>
        <v>0</v>
      </c>
      <c r="P15" s="6">
        <f t="shared" si="8"/>
        <v>0</v>
      </c>
      <c r="Q15" s="6">
        <f t="shared" si="8"/>
        <v>0</v>
      </c>
      <c r="R15" s="6">
        <f t="shared" si="8"/>
        <v>15</v>
      </c>
      <c r="S15" s="6">
        <f t="shared" si="8"/>
        <v>190683</v>
      </c>
      <c r="T15" s="6">
        <f t="shared" si="8"/>
        <v>233</v>
      </c>
      <c r="U15" s="6">
        <f t="shared" ref="U15:Z15" si="9">U16+U20+U29+U47</f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190683</v>
      </c>
      <c r="Z15" s="6">
        <f t="shared" si="9"/>
        <v>233</v>
      </c>
      <c r="AA15" s="6">
        <f t="shared" ref="AA15:AF15" si="10">AA16+AA20+AA29+AA47</f>
        <v>0</v>
      </c>
      <c r="AB15" s="6">
        <f t="shared" si="10"/>
        <v>0</v>
      </c>
      <c r="AC15" s="6">
        <f t="shared" si="10"/>
        <v>0</v>
      </c>
      <c r="AD15" s="6">
        <f t="shared" si="10"/>
        <v>0</v>
      </c>
      <c r="AE15" s="6">
        <f t="shared" si="10"/>
        <v>190683</v>
      </c>
      <c r="AF15" s="6">
        <f t="shared" si="10"/>
        <v>233</v>
      </c>
      <c r="AG15" s="6">
        <f t="shared" ref="AG15:AL15" si="11">AG16+AG20+AG29+AG47</f>
        <v>0</v>
      </c>
      <c r="AH15" s="6">
        <f t="shared" si="11"/>
        <v>0</v>
      </c>
      <c r="AI15" s="6">
        <f t="shared" si="11"/>
        <v>0</v>
      </c>
      <c r="AJ15" s="6">
        <f t="shared" si="11"/>
        <v>0</v>
      </c>
      <c r="AK15" s="6">
        <f t="shared" si="11"/>
        <v>190683</v>
      </c>
      <c r="AL15" s="6">
        <f t="shared" si="11"/>
        <v>233</v>
      </c>
    </row>
    <row r="16" spans="1:38" ht="33" x14ac:dyDescent="0.25">
      <c r="A16" s="13" t="s">
        <v>33</v>
      </c>
      <c r="B16" s="14" t="s">
        <v>44</v>
      </c>
      <c r="C16" s="14" t="s">
        <v>11</v>
      </c>
      <c r="D16" s="14" t="s">
        <v>23</v>
      </c>
      <c r="E16" s="14" t="s">
        <v>45</v>
      </c>
      <c r="F16" s="14"/>
      <c r="G16" s="7">
        <f t="shared" ref="G16:V18" si="12">G17</f>
        <v>154604</v>
      </c>
      <c r="H16" s="7">
        <f t="shared" si="12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0</v>
      </c>
      <c r="M16" s="7">
        <f t="shared" si="12"/>
        <v>154604</v>
      </c>
      <c r="N16" s="7">
        <f t="shared" si="12"/>
        <v>0</v>
      </c>
      <c r="O16" s="7">
        <f t="shared" si="12"/>
        <v>0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154604</v>
      </c>
      <c r="T16" s="7">
        <f t="shared" si="12"/>
        <v>0</v>
      </c>
      <c r="U16" s="7">
        <f t="shared" si="12"/>
        <v>0</v>
      </c>
      <c r="V16" s="7">
        <f t="shared" si="12"/>
        <v>0</v>
      </c>
      <c r="W16" s="7">
        <f t="shared" ref="U16:AJ18" si="13">W17</f>
        <v>0</v>
      </c>
      <c r="X16" s="7">
        <f t="shared" si="13"/>
        <v>0</v>
      </c>
      <c r="Y16" s="7">
        <f t="shared" si="13"/>
        <v>154604</v>
      </c>
      <c r="Z16" s="7">
        <f t="shared" si="13"/>
        <v>0</v>
      </c>
      <c r="AA16" s="7">
        <f t="shared" si="13"/>
        <v>0</v>
      </c>
      <c r="AB16" s="7">
        <f t="shared" si="13"/>
        <v>0</v>
      </c>
      <c r="AC16" s="7">
        <f t="shared" si="13"/>
        <v>0</v>
      </c>
      <c r="AD16" s="7">
        <f t="shared" si="13"/>
        <v>0</v>
      </c>
      <c r="AE16" s="7">
        <f t="shared" si="13"/>
        <v>154604</v>
      </c>
      <c r="AF16" s="7">
        <f t="shared" si="13"/>
        <v>0</v>
      </c>
      <c r="AG16" s="7">
        <f t="shared" si="13"/>
        <v>0</v>
      </c>
      <c r="AH16" s="7">
        <f t="shared" si="13"/>
        <v>0</v>
      </c>
      <c r="AI16" s="7">
        <f t="shared" si="13"/>
        <v>0</v>
      </c>
      <c r="AJ16" s="7">
        <f t="shared" si="13"/>
        <v>0</v>
      </c>
      <c r="AK16" s="7">
        <f t="shared" ref="AG16:AL18" si="14">AK17</f>
        <v>154604</v>
      </c>
      <c r="AL16" s="7">
        <f t="shared" si="14"/>
        <v>0</v>
      </c>
    </row>
    <row r="17" spans="1:38" ht="33" x14ac:dyDescent="0.25">
      <c r="A17" s="18" t="s">
        <v>46</v>
      </c>
      <c r="B17" s="14" t="s">
        <v>44</v>
      </c>
      <c r="C17" s="14" t="s">
        <v>11</v>
      </c>
      <c r="D17" s="14" t="s">
        <v>23</v>
      </c>
      <c r="E17" s="14" t="s">
        <v>47</v>
      </c>
      <c r="F17" s="14"/>
      <c r="G17" s="7">
        <f t="shared" si="12"/>
        <v>154604</v>
      </c>
      <c r="H17" s="7">
        <f t="shared" si="12"/>
        <v>0</v>
      </c>
      <c r="I17" s="7">
        <f t="shared" si="12"/>
        <v>0</v>
      </c>
      <c r="J17" s="7">
        <f t="shared" si="12"/>
        <v>0</v>
      </c>
      <c r="K17" s="7">
        <f t="shared" si="12"/>
        <v>0</v>
      </c>
      <c r="L17" s="7">
        <f t="shared" si="12"/>
        <v>0</v>
      </c>
      <c r="M17" s="7">
        <f t="shared" si="12"/>
        <v>154604</v>
      </c>
      <c r="N17" s="7">
        <f t="shared" si="12"/>
        <v>0</v>
      </c>
      <c r="O17" s="7">
        <f t="shared" si="12"/>
        <v>0</v>
      </c>
      <c r="P17" s="7">
        <f t="shared" si="12"/>
        <v>0</v>
      </c>
      <c r="Q17" s="7">
        <f t="shared" si="12"/>
        <v>0</v>
      </c>
      <c r="R17" s="7">
        <f t="shared" si="12"/>
        <v>0</v>
      </c>
      <c r="S17" s="7">
        <f t="shared" si="12"/>
        <v>154604</v>
      </c>
      <c r="T17" s="7">
        <f t="shared" si="12"/>
        <v>0</v>
      </c>
      <c r="U17" s="7">
        <f t="shared" si="13"/>
        <v>0</v>
      </c>
      <c r="V17" s="7">
        <f t="shared" si="13"/>
        <v>0</v>
      </c>
      <c r="W17" s="7">
        <f t="shared" si="13"/>
        <v>0</v>
      </c>
      <c r="X17" s="7">
        <f t="shared" si="13"/>
        <v>0</v>
      </c>
      <c r="Y17" s="7">
        <f t="shared" si="13"/>
        <v>154604</v>
      </c>
      <c r="Z17" s="7">
        <f t="shared" si="13"/>
        <v>0</v>
      </c>
      <c r="AA17" s="7">
        <f t="shared" si="13"/>
        <v>0</v>
      </c>
      <c r="AB17" s="7">
        <f t="shared" si="13"/>
        <v>0</v>
      </c>
      <c r="AC17" s="7">
        <f t="shared" si="13"/>
        <v>0</v>
      </c>
      <c r="AD17" s="7">
        <f t="shared" si="13"/>
        <v>0</v>
      </c>
      <c r="AE17" s="7">
        <f t="shared" si="13"/>
        <v>154604</v>
      </c>
      <c r="AF17" s="7">
        <f t="shared" si="13"/>
        <v>0</v>
      </c>
      <c r="AG17" s="7">
        <f t="shared" si="14"/>
        <v>0</v>
      </c>
      <c r="AH17" s="7">
        <f t="shared" si="14"/>
        <v>0</v>
      </c>
      <c r="AI17" s="7">
        <f t="shared" si="14"/>
        <v>0</v>
      </c>
      <c r="AJ17" s="7">
        <f t="shared" si="14"/>
        <v>0</v>
      </c>
      <c r="AK17" s="7">
        <f t="shared" si="14"/>
        <v>154604</v>
      </c>
      <c r="AL17" s="7">
        <f t="shared" si="14"/>
        <v>0</v>
      </c>
    </row>
    <row r="18" spans="1:38" ht="33" x14ac:dyDescent="0.25">
      <c r="A18" s="18" t="s">
        <v>6</v>
      </c>
      <c r="B18" s="14" t="s">
        <v>44</v>
      </c>
      <c r="C18" s="14" t="s">
        <v>11</v>
      </c>
      <c r="D18" s="14" t="s">
        <v>23</v>
      </c>
      <c r="E18" s="14" t="s">
        <v>47</v>
      </c>
      <c r="F18" s="14" t="s">
        <v>7</v>
      </c>
      <c r="G18" s="7">
        <f t="shared" si="12"/>
        <v>154604</v>
      </c>
      <c r="H18" s="7">
        <f t="shared" si="12"/>
        <v>0</v>
      </c>
      <c r="I18" s="7">
        <f t="shared" si="12"/>
        <v>0</v>
      </c>
      <c r="J18" s="7">
        <f t="shared" si="12"/>
        <v>0</v>
      </c>
      <c r="K18" s="7">
        <f t="shared" si="12"/>
        <v>0</v>
      </c>
      <c r="L18" s="7">
        <f t="shared" si="12"/>
        <v>0</v>
      </c>
      <c r="M18" s="7">
        <f t="shared" si="12"/>
        <v>154604</v>
      </c>
      <c r="N18" s="7">
        <f t="shared" si="12"/>
        <v>0</v>
      </c>
      <c r="O18" s="7">
        <f t="shared" si="12"/>
        <v>0</v>
      </c>
      <c r="P18" s="7">
        <f t="shared" si="12"/>
        <v>0</v>
      </c>
      <c r="Q18" s="7">
        <f t="shared" si="12"/>
        <v>0</v>
      </c>
      <c r="R18" s="7">
        <f t="shared" si="12"/>
        <v>0</v>
      </c>
      <c r="S18" s="7">
        <f t="shared" si="12"/>
        <v>154604</v>
      </c>
      <c r="T18" s="7">
        <f t="shared" si="12"/>
        <v>0</v>
      </c>
      <c r="U18" s="7">
        <f t="shared" si="13"/>
        <v>0</v>
      </c>
      <c r="V18" s="7">
        <f t="shared" si="13"/>
        <v>0</v>
      </c>
      <c r="W18" s="7">
        <f t="shared" si="13"/>
        <v>0</v>
      </c>
      <c r="X18" s="7">
        <f t="shared" si="13"/>
        <v>0</v>
      </c>
      <c r="Y18" s="7">
        <f t="shared" si="13"/>
        <v>154604</v>
      </c>
      <c r="Z18" s="7">
        <f t="shared" si="13"/>
        <v>0</v>
      </c>
      <c r="AA18" s="7">
        <f t="shared" si="13"/>
        <v>0</v>
      </c>
      <c r="AB18" s="7">
        <f t="shared" si="13"/>
        <v>0</v>
      </c>
      <c r="AC18" s="7">
        <f t="shared" si="13"/>
        <v>0</v>
      </c>
      <c r="AD18" s="7">
        <f t="shared" si="13"/>
        <v>0</v>
      </c>
      <c r="AE18" s="7">
        <f t="shared" si="13"/>
        <v>154604</v>
      </c>
      <c r="AF18" s="7">
        <f t="shared" si="13"/>
        <v>0</v>
      </c>
      <c r="AG18" s="7">
        <f t="shared" si="14"/>
        <v>0</v>
      </c>
      <c r="AH18" s="7">
        <f t="shared" si="14"/>
        <v>0</v>
      </c>
      <c r="AI18" s="7">
        <f t="shared" si="14"/>
        <v>0</v>
      </c>
      <c r="AJ18" s="7">
        <f t="shared" si="14"/>
        <v>0</v>
      </c>
      <c r="AK18" s="7">
        <f t="shared" si="14"/>
        <v>154604</v>
      </c>
      <c r="AL18" s="7">
        <f t="shared" si="14"/>
        <v>0</v>
      </c>
    </row>
    <row r="19" spans="1:38" x14ac:dyDescent="0.25">
      <c r="A19" s="18" t="s">
        <v>12</v>
      </c>
      <c r="B19" s="14" t="s">
        <v>44</v>
      </c>
      <c r="C19" s="14" t="s">
        <v>11</v>
      </c>
      <c r="D19" s="14" t="s">
        <v>23</v>
      </c>
      <c r="E19" s="14" t="s">
        <v>47</v>
      </c>
      <c r="F19" s="12" t="s">
        <v>18</v>
      </c>
      <c r="G19" s="6">
        <f>149427+5177</f>
        <v>154604</v>
      </c>
      <c r="H19" s="6"/>
      <c r="I19" s="29"/>
      <c r="J19" s="29"/>
      <c r="K19" s="29"/>
      <c r="L19" s="29"/>
      <c r="M19" s="6">
        <f>G19+I19+J19+K19+L19</f>
        <v>154604</v>
      </c>
      <c r="N19" s="6">
        <f>H19+L19</f>
        <v>0</v>
      </c>
      <c r="O19" s="30"/>
      <c r="P19" s="30"/>
      <c r="Q19" s="30"/>
      <c r="R19" s="30"/>
      <c r="S19" s="6">
        <f>M19+O19+P19+Q19+R19</f>
        <v>154604</v>
      </c>
      <c r="T19" s="6">
        <f>N19+R19</f>
        <v>0</v>
      </c>
      <c r="U19" s="30"/>
      <c r="V19" s="30"/>
      <c r="W19" s="30"/>
      <c r="X19" s="30"/>
      <c r="Y19" s="6">
        <f>S19+U19+V19+W19+X19</f>
        <v>154604</v>
      </c>
      <c r="Z19" s="6">
        <f>T19+X19</f>
        <v>0</v>
      </c>
      <c r="AA19" s="30"/>
      <c r="AB19" s="30"/>
      <c r="AC19" s="30"/>
      <c r="AD19" s="30"/>
      <c r="AE19" s="6">
        <f>Y19+AA19+AB19+AC19+AD19</f>
        <v>154604</v>
      </c>
      <c r="AF19" s="6">
        <f>Z19+AD19</f>
        <v>0</v>
      </c>
      <c r="AG19" s="30"/>
      <c r="AH19" s="30"/>
      <c r="AI19" s="30"/>
      <c r="AJ19" s="30"/>
      <c r="AK19" s="6">
        <f>AE19+AG19+AH19+AI19+AJ19</f>
        <v>154604</v>
      </c>
      <c r="AL19" s="6">
        <f>AF19+AJ19</f>
        <v>0</v>
      </c>
    </row>
    <row r="20" spans="1:38" x14ac:dyDescent="0.25">
      <c r="A20" s="18" t="s">
        <v>9</v>
      </c>
      <c r="B20" s="14" t="s">
        <v>44</v>
      </c>
      <c r="C20" s="14" t="s">
        <v>11</v>
      </c>
      <c r="D20" s="14" t="s">
        <v>23</v>
      </c>
      <c r="E20" s="14" t="s">
        <v>29</v>
      </c>
      <c r="F20" s="14"/>
      <c r="G20" s="7">
        <f t="shared" ref="G20" si="15">G21+G26</f>
        <v>35846</v>
      </c>
      <c r="H20" s="7">
        <f t="shared" ref="H20:N20" si="16">H21+H26</f>
        <v>0</v>
      </c>
      <c r="I20" s="7">
        <f t="shared" si="16"/>
        <v>0</v>
      </c>
      <c r="J20" s="7">
        <f t="shared" si="16"/>
        <v>0</v>
      </c>
      <c r="K20" s="7">
        <f t="shared" si="16"/>
        <v>0</v>
      </c>
      <c r="L20" s="7">
        <f t="shared" si="16"/>
        <v>0</v>
      </c>
      <c r="M20" s="7">
        <f t="shared" si="16"/>
        <v>35846</v>
      </c>
      <c r="N20" s="7">
        <f t="shared" si="16"/>
        <v>0</v>
      </c>
      <c r="O20" s="7">
        <f t="shared" ref="O20:T20" si="17">O21+O26</f>
        <v>0</v>
      </c>
      <c r="P20" s="7">
        <f t="shared" si="17"/>
        <v>0</v>
      </c>
      <c r="Q20" s="7">
        <f t="shared" si="17"/>
        <v>0</v>
      </c>
      <c r="R20" s="7">
        <f t="shared" si="17"/>
        <v>0</v>
      </c>
      <c r="S20" s="7">
        <f t="shared" si="17"/>
        <v>35846</v>
      </c>
      <c r="T20" s="7">
        <f t="shared" si="17"/>
        <v>0</v>
      </c>
      <c r="U20" s="7">
        <f t="shared" ref="U20:Z20" si="18">U21+U26</f>
        <v>0</v>
      </c>
      <c r="V20" s="7">
        <f t="shared" si="18"/>
        <v>0</v>
      </c>
      <c r="W20" s="7">
        <f t="shared" si="18"/>
        <v>0</v>
      </c>
      <c r="X20" s="7">
        <f t="shared" si="18"/>
        <v>0</v>
      </c>
      <c r="Y20" s="7">
        <f t="shared" si="18"/>
        <v>35846</v>
      </c>
      <c r="Z20" s="7">
        <f t="shared" si="18"/>
        <v>0</v>
      </c>
      <c r="AA20" s="7">
        <f t="shared" ref="AA20:AF20" si="19">AA21+AA26</f>
        <v>0</v>
      </c>
      <c r="AB20" s="7">
        <f t="shared" si="19"/>
        <v>0</v>
      </c>
      <c r="AC20" s="7">
        <f t="shared" si="19"/>
        <v>0</v>
      </c>
      <c r="AD20" s="7">
        <f t="shared" si="19"/>
        <v>0</v>
      </c>
      <c r="AE20" s="7">
        <f t="shared" si="19"/>
        <v>35846</v>
      </c>
      <c r="AF20" s="7">
        <f t="shared" si="19"/>
        <v>0</v>
      </c>
      <c r="AG20" s="7">
        <f t="shared" ref="AG20:AL20" si="20">AG21+AG26</f>
        <v>0</v>
      </c>
      <c r="AH20" s="7">
        <f t="shared" si="20"/>
        <v>0</v>
      </c>
      <c r="AI20" s="7">
        <f t="shared" si="20"/>
        <v>0</v>
      </c>
      <c r="AJ20" s="7">
        <f t="shared" si="20"/>
        <v>0</v>
      </c>
      <c r="AK20" s="7">
        <f t="shared" si="20"/>
        <v>35846</v>
      </c>
      <c r="AL20" s="7">
        <f t="shared" si="20"/>
        <v>0</v>
      </c>
    </row>
    <row r="21" spans="1:38" ht="33" x14ac:dyDescent="0.25">
      <c r="A21" s="18" t="s">
        <v>30</v>
      </c>
      <c r="B21" s="14" t="s">
        <v>44</v>
      </c>
      <c r="C21" s="14" t="s">
        <v>11</v>
      </c>
      <c r="D21" s="14" t="s">
        <v>23</v>
      </c>
      <c r="E21" s="14" t="s">
        <v>31</v>
      </c>
      <c r="F21" s="14"/>
      <c r="G21" s="7">
        <f t="shared" ref="G21" si="21">G22+G24</f>
        <v>35501</v>
      </c>
      <c r="H21" s="7">
        <f t="shared" ref="H21:N21" si="22">H22+H24</f>
        <v>0</v>
      </c>
      <c r="I21" s="7">
        <f t="shared" si="22"/>
        <v>0</v>
      </c>
      <c r="J21" s="7">
        <f t="shared" si="22"/>
        <v>0</v>
      </c>
      <c r="K21" s="7">
        <f t="shared" si="22"/>
        <v>0</v>
      </c>
      <c r="L21" s="7">
        <f t="shared" si="22"/>
        <v>0</v>
      </c>
      <c r="M21" s="7">
        <f t="shared" si="22"/>
        <v>35501</v>
      </c>
      <c r="N21" s="7">
        <f t="shared" si="22"/>
        <v>0</v>
      </c>
      <c r="O21" s="7">
        <f t="shared" ref="O21:T21" si="23">O22+O24</f>
        <v>0</v>
      </c>
      <c r="P21" s="7">
        <f t="shared" si="23"/>
        <v>0</v>
      </c>
      <c r="Q21" s="7">
        <f t="shared" si="23"/>
        <v>0</v>
      </c>
      <c r="R21" s="7">
        <f t="shared" si="23"/>
        <v>0</v>
      </c>
      <c r="S21" s="7">
        <f t="shared" si="23"/>
        <v>35501</v>
      </c>
      <c r="T21" s="7">
        <f t="shared" si="23"/>
        <v>0</v>
      </c>
      <c r="U21" s="7">
        <f t="shared" ref="U21:Z21" si="24">U22+U24</f>
        <v>0</v>
      </c>
      <c r="V21" s="7">
        <f t="shared" si="24"/>
        <v>0</v>
      </c>
      <c r="W21" s="7">
        <f t="shared" si="24"/>
        <v>0</v>
      </c>
      <c r="X21" s="7">
        <f t="shared" si="24"/>
        <v>0</v>
      </c>
      <c r="Y21" s="7">
        <f t="shared" si="24"/>
        <v>35501</v>
      </c>
      <c r="Z21" s="7">
        <f t="shared" si="24"/>
        <v>0</v>
      </c>
      <c r="AA21" s="7">
        <f t="shared" ref="AA21:AF21" si="25">AA22+AA24</f>
        <v>0</v>
      </c>
      <c r="AB21" s="7">
        <f t="shared" si="25"/>
        <v>0</v>
      </c>
      <c r="AC21" s="7">
        <f t="shared" si="25"/>
        <v>0</v>
      </c>
      <c r="AD21" s="7">
        <f t="shared" si="25"/>
        <v>0</v>
      </c>
      <c r="AE21" s="7">
        <f t="shared" si="25"/>
        <v>35501</v>
      </c>
      <c r="AF21" s="7">
        <f t="shared" si="25"/>
        <v>0</v>
      </c>
      <c r="AG21" s="7">
        <f t="shared" ref="AG21:AL21" si="26">AG22+AG24</f>
        <v>0</v>
      </c>
      <c r="AH21" s="7">
        <f t="shared" si="26"/>
        <v>0</v>
      </c>
      <c r="AI21" s="7">
        <f t="shared" si="26"/>
        <v>0</v>
      </c>
      <c r="AJ21" s="7">
        <f t="shared" si="26"/>
        <v>0</v>
      </c>
      <c r="AK21" s="7">
        <f t="shared" si="26"/>
        <v>35501</v>
      </c>
      <c r="AL21" s="7">
        <f t="shared" si="26"/>
        <v>0</v>
      </c>
    </row>
    <row r="22" spans="1:38" ht="33" x14ac:dyDescent="0.25">
      <c r="A22" s="11" t="s">
        <v>41</v>
      </c>
      <c r="B22" s="14" t="s">
        <v>44</v>
      </c>
      <c r="C22" s="14" t="s">
        <v>11</v>
      </c>
      <c r="D22" s="14" t="s">
        <v>23</v>
      </c>
      <c r="E22" s="14" t="s">
        <v>31</v>
      </c>
      <c r="F22" s="14" t="s">
        <v>14</v>
      </c>
      <c r="G22" s="7">
        <f t="shared" ref="G22:AL22" si="27">G23</f>
        <v>35501</v>
      </c>
      <c r="H22" s="7">
        <f t="shared" si="27"/>
        <v>0</v>
      </c>
      <c r="I22" s="7">
        <f t="shared" si="27"/>
        <v>0</v>
      </c>
      <c r="J22" s="7">
        <f t="shared" si="27"/>
        <v>0</v>
      </c>
      <c r="K22" s="7">
        <f t="shared" si="27"/>
        <v>0</v>
      </c>
      <c r="L22" s="7">
        <f t="shared" si="27"/>
        <v>0</v>
      </c>
      <c r="M22" s="7">
        <f t="shared" si="27"/>
        <v>35501</v>
      </c>
      <c r="N22" s="7">
        <f t="shared" si="27"/>
        <v>0</v>
      </c>
      <c r="O22" s="7">
        <f t="shared" si="27"/>
        <v>0</v>
      </c>
      <c r="P22" s="7">
        <f t="shared" si="27"/>
        <v>0</v>
      </c>
      <c r="Q22" s="7">
        <f t="shared" si="27"/>
        <v>0</v>
      </c>
      <c r="R22" s="7">
        <f t="shared" si="27"/>
        <v>0</v>
      </c>
      <c r="S22" s="7">
        <f t="shared" si="27"/>
        <v>35501</v>
      </c>
      <c r="T22" s="7">
        <f t="shared" si="27"/>
        <v>0</v>
      </c>
      <c r="U22" s="7">
        <f t="shared" si="27"/>
        <v>0</v>
      </c>
      <c r="V22" s="7">
        <f t="shared" si="27"/>
        <v>0</v>
      </c>
      <c r="W22" s="7">
        <f t="shared" si="27"/>
        <v>0</v>
      </c>
      <c r="X22" s="7">
        <f t="shared" si="27"/>
        <v>0</v>
      </c>
      <c r="Y22" s="7">
        <f t="shared" si="27"/>
        <v>35501</v>
      </c>
      <c r="Z22" s="7">
        <f t="shared" si="27"/>
        <v>0</v>
      </c>
      <c r="AA22" s="7">
        <f t="shared" si="27"/>
        <v>0</v>
      </c>
      <c r="AB22" s="7">
        <f t="shared" si="27"/>
        <v>0</v>
      </c>
      <c r="AC22" s="7">
        <f t="shared" si="27"/>
        <v>0</v>
      </c>
      <c r="AD22" s="7">
        <f t="shared" si="27"/>
        <v>0</v>
      </c>
      <c r="AE22" s="7">
        <f t="shared" si="27"/>
        <v>35501</v>
      </c>
      <c r="AF22" s="7">
        <f t="shared" si="27"/>
        <v>0</v>
      </c>
      <c r="AG22" s="7">
        <f t="shared" si="27"/>
        <v>-25</v>
      </c>
      <c r="AH22" s="7">
        <f t="shared" si="27"/>
        <v>0</v>
      </c>
      <c r="AI22" s="7">
        <f t="shared" si="27"/>
        <v>0</v>
      </c>
      <c r="AJ22" s="7">
        <f t="shared" si="27"/>
        <v>0</v>
      </c>
      <c r="AK22" s="7">
        <f t="shared" si="27"/>
        <v>35476</v>
      </c>
      <c r="AL22" s="7">
        <f t="shared" si="27"/>
        <v>0</v>
      </c>
    </row>
    <row r="23" spans="1:38" ht="33" x14ac:dyDescent="0.25">
      <c r="A23" s="17" t="s">
        <v>19</v>
      </c>
      <c r="B23" s="14" t="s">
        <v>44</v>
      </c>
      <c r="C23" s="14" t="s">
        <v>11</v>
      </c>
      <c r="D23" s="14" t="s">
        <v>23</v>
      </c>
      <c r="E23" s="14" t="s">
        <v>31</v>
      </c>
      <c r="F23" s="12" t="s">
        <v>20</v>
      </c>
      <c r="G23" s="6">
        <v>35501</v>
      </c>
      <c r="H23" s="6"/>
      <c r="I23" s="29"/>
      <c r="J23" s="29"/>
      <c r="K23" s="29"/>
      <c r="L23" s="29"/>
      <c r="M23" s="6">
        <f>G23+I23+J23+K23+L23</f>
        <v>35501</v>
      </c>
      <c r="N23" s="6">
        <f>H23+L23</f>
        <v>0</v>
      </c>
      <c r="O23" s="30"/>
      <c r="P23" s="30"/>
      <c r="Q23" s="30"/>
      <c r="R23" s="30"/>
      <c r="S23" s="6">
        <f>M23+O23+P23+Q23+R23</f>
        <v>35501</v>
      </c>
      <c r="T23" s="6">
        <f>N23+R23</f>
        <v>0</v>
      </c>
      <c r="U23" s="30"/>
      <c r="V23" s="30"/>
      <c r="W23" s="30"/>
      <c r="X23" s="30"/>
      <c r="Y23" s="6">
        <f>S23+U23+V23+W23+X23</f>
        <v>35501</v>
      </c>
      <c r="Z23" s="6">
        <f>T23+X23</f>
        <v>0</v>
      </c>
      <c r="AA23" s="30"/>
      <c r="AB23" s="30"/>
      <c r="AC23" s="30"/>
      <c r="AD23" s="30"/>
      <c r="AE23" s="6">
        <f>Y23+AA23+AB23+AC23+AD23</f>
        <v>35501</v>
      </c>
      <c r="AF23" s="6">
        <f>Z23+AD23</f>
        <v>0</v>
      </c>
      <c r="AG23" s="7">
        <v>-25</v>
      </c>
      <c r="AH23" s="30"/>
      <c r="AI23" s="30"/>
      <c r="AJ23" s="30"/>
      <c r="AK23" s="6">
        <f>AE23+AG23+AH23+AI23+AJ23</f>
        <v>35476</v>
      </c>
      <c r="AL23" s="6">
        <f>AF23+AJ23</f>
        <v>0</v>
      </c>
    </row>
    <row r="24" spans="1:38" x14ac:dyDescent="0.25">
      <c r="A24" s="18" t="s">
        <v>24</v>
      </c>
      <c r="B24" s="14" t="s">
        <v>44</v>
      </c>
      <c r="C24" s="14" t="s">
        <v>11</v>
      </c>
      <c r="D24" s="14" t="s">
        <v>23</v>
      </c>
      <c r="E24" s="14" t="s">
        <v>31</v>
      </c>
      <c r="F24" s="14" t="s">
        <v>25</v>
      </c>
      <c r="G24" s="7">
        <f t="shared" ref="G24:H24" si="28">G25</f>
        <v>0</v>
      </c>
      <c r="H24" s="7">
        <f t="shared" si="28"/>
        <v>0</v>
      </c>
      <c r="I24" s="29"/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7">
        <f>AG25</f>
        <v>25</v>
      </c>
      <c r="AH24" s="7">
        <f t="shared" ref="AH24:AL24" si="29">AH25</f>
        <v>0</v>
      </c>
      <c r="AI24" s="7">
        <f t="shared" si="29"/>
        <v>0</v>
      </c>
      <c r="AJ24" s="7">
        <f t="shared" si="29"/>
        <v>0</v>
      </c>
      <c r="AK24" s="7">
        <f t="shared" si="29"/>
        <v>25</v>
      </c>
      <c r="AL24" s="7">
        <f t="shared" si="29"/>
        <v>0</v>
      </c>
    </row>
    <row r="25" spans="1:38" x14ac:dyDescent="0.25">
      <c r="A25" s="18" t="s">
        <v>26</v>
      </c>
      <c r="B25" s="14" t="s">
        <v>44</v>
      </c>
      <c r="C25" s="14" t="s">
        <v>11</v>
      </c>
      <c r="D25" s="14" t="s">
        <v>23</v>
      </c>
      <c r="E25" s="14" t="s">
        <v>31</v>
      </c>
      <c r="F25" s="12" t="s">
        <v>27</v>
      </c>
      <c r="G25" s="6"/>
      <c r="H25" s="6"/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7">
        <v>25</v>
      </c>
      <c r="AH25" s="7"/>
      <c r="AI25" s="7"/>
      <c r="AJ25" s="7"/>
      <c r="AK25" s="7">
        <f>AE25+AG25+AH25+AI25+AJ25</f>
        <v>25</v>
      </c>
      <c r="AL25" s="7">
        <f>AF25+AJ25</f>
        <v>0</v>
      </c>
    </row>
    <row r="26" spans="1:38" ht="33" x14ac:dyDescent="0.25">
      <c r="A26" s="18" t="s">
        <v>48</v>
      </c>
      <c r="B26" s="14" t="s">
        <v>44</v>
      </c>
      <c r="C26" s="14" t="s">
        <v>11</v>
      </c>
      <c r="D26" s="14" t="s">
        <v>23</v>
      </c>
      <c r="E26" s="14" t="s">
        <v>49</v>
      </c>
      <c r="F26" s="14"/>
      <c r="G26" s="7">
        <f t="shared" ref="G26:V27" si="30">G27</f>
        <v>345</v>
      </c>
      <c r="H26" s="7">
        <f t="shared" si="30"/>
        <v>0</v>
      </c>
      <c r="I26" s="7">
        <f t="shared" si="30"/>
        <v>0</v>
      </c>
      <c r="J26" s="7">
        <f t="shared" si="30"/>
        <v>0</v>
      </c>
      <c r="K26" s="7">
        <f t="shared" si="30"/>
        <v>0</v>
      </c>
      <c r="L26" s="7">
        <f t="shared" si="30"/>
        <v>0</v>
      </c>
      <c r="M26" s="7">
        <f t="shared" si="30"/>
        <v>345</v>
      </c>
      <c r="N26" s="7">
        <f t="shared" si="30"/>
        <v>0</v>
      </c>
      <c r="O26" s="7">
        <f t="shared" si="30"/>
        <v>0</v>
      </c>
      <c r="P26" s="7">
        <f t="shared" si="30"/>
        <v>0</v>
      </c>
      <c r="Q26" s="7">
        <f t="shared" si="30"/>
        <v>0</v>
      </c>
      <c r="R26" s="7">
        <f t="shared" si="30"/>
        <v>0</v>
      </c>
      <c r="S26" s="7">
        <f t="shared" si="30"/>
        <v>345</v>
      </c>
      <c r="T26" s="7">
        <f t="shared" si="30"/>
        <v>0</v>
      </c>
      <c r="U26" s="7">
        <f t="shared" si="30"/>
        <v>0</v>
      </c>
      <c r="V26" s="7">
        <f t="shared" si="30"/>
        <v>0</v>
      </c>
      <c r="W26" s="7">
        <f t="shared" ref="U26:AJ27" si="31">W27</f>
        <v>0</v>
      </c>
      <c r="X26" s="7">
        <f t="shared" si="31"/>
        <v>0</v>
      </c>
      <c r="Y26" s="7">
        <f t="shared" si="31"/>
        <v>345</v>
      </c>
      <c r="Z26" s="7">
        <f t="shared" si="31"/>
        <v>0</v>
      </c>
      <c r="AA26" s="7">
        <f t="shared" si="31"/>
        <v>0</v>
      </c>
      <c r="AB26" s="7">
        <f t="shared" si="31"/>
        <v>0</v>
      </c>
      <c r="AC26" s="7">
        <f t="shared" si="31"/>
        <v>0</v>
      </c>
      <c r="AD26" s="7">
        <f t="shared" si="31"/>
        <v>0</v>
      </c>
      <c r="AE26" s="7">
        <f t="shared" si="31"/>
        <v>345</v>
      </c>
      <c r="AF26" s="7">
        <f t="shared" si="31"/>
        <v>0</v>
      </c>
      <c r="AG26" s="7">
        <f t="shared" si="31"/>
        <v>0</v>
      </c>
      <c r="AH26" s="7">
        <f t="shared" si="31"/>
        <v>0</v>
      </c>
      <c r="AI26" s="7">
        <f t="shared" si="31"/>
        <v>0</v>
      </c>
      <c r="AJ26" s="7">
        <f t="shared" si="31"/>
        <v>0</v>
      </c>
      <c r="AK26" s="7">
        <f t="shared" ref="AG26:AL27" si="32">AK27</f>
        <v>345</v>
      </c>
      <c r="AL26" s="7">
        <f t="shared" si="32"/>
        <v>0</v>
      </c>
    </row>
    <row r="27" spans="1:38" ht="33" x14ac:dyDescent="0.25">
      <c r="A27" s="18" t="s">
        <v>6</v>
      </c>
      <c r="B27" s="14" t="s">
        <v>44</v>
      </c>
      <c r="C27" s="14" t="s">
        <v>11</v>
      </c>
      <c r="D27" s="14" t="s">
        <v>23</v>
      </c>
      <c r="E27" s="14" t="s">
        <v>49</v>
      </c>
      <c r="F27" s="14" t="s">
        <v>7</v>
      </c>
      <c r="G27" s="7">
        <f t="shared" si="30"/>
        <v>345</v>
      </c>
      <c r="H27" s="7">
        <f t="shared" si="30"/>
        <v>0</v>
      </c>
      <c r="I27" s="7">
        <f t="shared" si="30"/>
        <v>0</v>
      </c>
      <c r="J27" s="7">
        <f t="shared" si="30"/>
        <v>0</v>
      </c>
      <c r="K27" s="7">
        <f t="shared" si="30"/>
        <v>0</v>
      </c>
      <c r="L27" s="7">
        <f t="shared" si="30"/>
        <v>0</v>
      </c>
      <c r="M27" s="7">
        <f t="shared" si="30"/>
        <v>345</v>
      </c>
      <c r="N27" s="7">
        <f t="shared" si="30"/>
        <v>0</v>
      </c>
      <c r="O27" s="7">
        <f t="shared" si="30"/>
        <v>0</v>
      </c>
      <c r="P27" s="7">
        <f t="shared" si="30"/>
        <v>0</v>
      </c>
      <c r="Q27" s="7">
        <f t="shared" si="30"/>
        <v>0</v>
      </c>
      <c r="R27" s="7">
        <f t="shared" si="30"/>
        <v>0</v>
      </c>
      <c r="S27" s="7">
        <f t="shared" si="30"/>
        <v>345</v>
      </c>
      <c r="T27" s="7">
        <f t="shared" si="30"/>
        <v>0</v>
      </c>
      <c r="U27" s="7">
        <f t="shared" si="31"/>
        <v>0</v>
      </c>
      <c r="V27" s="7">
        <f t="shared" si="31"/>
        <v>0</v>
      </c>
      <c r="W27" s="7">
        <f t="shared" si="31"/>
        <v>0</v>
      </c>
      <c r="X27" s="7">
        <f t="shared" si="31"/>
        <v>0</v>
      </c>
      <c r="Y27" s="7">
        <f t="shared" si="31"/>
        <v>345</v>
      </c>
      <c r="Z27" s="7">
        <f t="shared" si="31"/>
        <v>0</v>
      </c>
      <c r="AA27" s="7">
        <f t="shared" si="31"/>
        <v>0</v>
      </c>
      <c r="AB27" s="7">
        <f t="shared" si="31"/>
        <v>0</v>
      </c>
      <c r="AC27" s="7">
        <f t="shared" si="31"/>
        <v>0</v>
      </c>
      <c r="AD27" s="7">
        <f t="shared" si="31"/>
        <v>0</v>
      </c>
      <c r="AE27" s="7">
        <f t="shared" si="31"/>
        <v>345</v>
      </c>
      <c r="AF27" s="7">
        <f t="shared" si="31"/>
        <v>0</v>
      </c>
      <c r="AG27" s="7">
        <f t="shared" si="32"/>
        <v>0</v>
      </c>
      <c r="AH27" s="7">
        <f t="shared" si="32"/>
        <v>0</v>
      </c>
      <c r="AI27" s="7">
        <f t="shared" si="32"/>
        <v>0</v>
      </c>
      <c r="AJ27" s="7">
        <f t="shared" si="32"/>
        <v>0</v>
      </c>
      <c r="AK27" s="7">
        <f t="shared" si="32"/>
        <v>345</v>
      </c>
      <c r="AL27" s="7">
        <f t="shared" si="32"/>
        <v>0</v>
      </c>
    </row>
    <row r="28" spans="1:38" x14ac:dyDescent="0.25">
      <c r="A28" s="18" t="s">
        <v>12</v>
      </c>
      <c r="B28" s="14" t="s">
        <v>44</v>
      </c>
      <c r="C28" s="14" t="s">
        <v>11</v>
      </c>
      <c r="D28" s="14" t="s">
        <v>23</v>
      </c>
      <c r="E28" s="14" t="s">
        <v>49</v>
      </c>
      <c r="F28" s="12" t="s">
        <v>18</v>
      </c>
      <c r="G28" s="6">
        <v>345</v>
      </c>
      <c r="H28" s="6"/>
      <c r="I28" s="29"/>
      <c r="J28" s="29"/>
      <c r="K28" s="29"/>
      <c r="L28" s="29"/>
      <c r="M28" s="6">
        <f>G28+I28+J28+K28+L28</f>
        <v>345</v>
      </c>
      <c r="N28" s="6">
        <f>H28+L28</f>
        <v>0</v>
      </c>
      <c r="O28" s="30"/>
      <c r="P28" s="30"/>
      <c r="Q28" s="30"/>
      <c r="R28" s="30"/>
      <c r="S28" s="6">
        <f>M28+O28+P28+Q28+R28</f>
        <v>345</v>
      </c>
      <c r="T28" s="6">
        <f>N28+R28</f>
        <v>0</v>
      </c>
      <c r="U28" s="30"/>
      <c r="V28" s="30"/>
      <c r="W28" s="30"/>
      <c r="X28" s="30"/>
      <c r="Y28" s="6">
        <f>S28+U28+V28+W28+X28</f>
        <v>345</v>
      </c>
      <c r="Z28" s="6">
        <f>T28+X28</f>
        <v>0</v>
      </c>
      <c r="AA28" s="30"/>
      <c r="AB28" s="30"/>
      <c r="AC28" s="30"/>
      <c r="AD28" s="30"/>
      <c r="AE28" s="6">
        <f>Y28+AA28+AB28+AC28+AD28</f>
        <v>345</v>
      </c>
      <c r="AF28" s="6">
        <f>Z28+AD28</f>
        <v>0</v>
      </c>
      <c r="AG28" s="30"/>
      <c r="AH28" s="30"/>
      <c r="AI28" s="30"/>
      <c r="AJ28" s="30"/>
      <c r="AK28" s="6">
        <f>AE28+AG28+AH28+AI28+AJ28</f>
        <v>345</v>
      </c>
      <c r="AL28" s="6">
        <f>AF28+AJ28</f>
        <v>0</v>
      </c>
    </row>
    <row r="29" spans="1:38" x14ac:dyDescent="0.25">
      <c r="A29" s="18" t="s">
        <v>118</v>
      </c>
      <c r="B29" s="14" t="s">
        <v>44</v>
      </c>
      <c r="C29" s="14" t="s">
        <v>11</v>
      </c>
      <c r="D29" s="14" t="s">
        <v>23</v>
      </c>
      <c r="E29" s="14" t="s">
        <v>124</v>
      </c>
      <c r="F29" s="12"/>
      <c r="G29" s="6">
        <f>G30+G33+G36</f>
        <v>218</v>
      </c>
      <c r="H29" s="6">
        <f t="shared" ref="H29:N29" si="33">H30+H33+H36</f>
        <v>218</v>
      </c>
      <c r="I29" s="6">
        <f t="shared" si="33"/>
        <v>0</v>
      </c>
      <c r="J29" s="6">
        <f t="shared" si="33"/>
        <v>0</v>
      </c>
      <c r="K29" s="6">
        <f t="shared" si="33"/>
        <v>0</v>
      </c>
      <c r="L29" s="6">
        <f t="shared" si="33"/>
        <v>0</v>
      </c>
      <c r="M29" s="6">
        <f t="shared" si="33"/>
        <v>218</v>
      </c>
      <c r="N29" s="6">
        <f t="shared" si="33"/>
        <v>218</v>
      </c>
      <c r="O29" s="6">
        <f>O30+O33+O36+O39</f>
        <v>0</v>
      </c>
      <c r="P29" s="6">
        <f t="shared" ref="P29:T29" si="34">P30+P33+P36+P39</f>
        <v>0</v>
      </c>
      <c r="Q29" s="6">
        <f t="shared" si="34"/>
        <v>0</v>
      </c>
      <c r="R29" s="6">
        <f t="shared" si="34"/>
        <v>15</v>
      </c>
      <c r="S29" s="6">
        <f t="shared" si="34"/>
        <v>233</v>
      </c>
      <c r="T29" s="6">
        <f t="shared" si="34"/>
        <v>233</v>
      </c>
      <c r="U29" s="6">
        <f>U30+U33+U36+U39</f>
        <v>0</v>
      </c>
      <c r="V29" s="6">
        <f t="shared" ref="V29:Z29" si="35">V30+V33+V36+V39</f>
        <v>0</v>
      </c>
      <c r="W29" s="6">
        <f t="shared" si="35"/>
        <v>0</v>
      </c>
      <c r="X29" s="6">
        <f t="shared" si="35"/>
        <v>0</v>
      </c>
      <c r="Y29" s="6">
        <f t="shared" si="35"/>
        <v>233</v>
      </c>
      <c r="Z29" s="6">
        <f t="shared" si="35"/>
        <v>233</v>
      </c>
      <c r="AA29" s="6">
        <f>AA30+AA33+AA36+AA39</f>
        <v>0</v>
      </c>
      <c r="AB29" s="6">
        <f t="shared" ref="AB29:AF29" si="36">AB30+AB33+AB36+AB39</f>
        <v>0</v>
      </c>
      <c r="AC29" s="6">
        <f t="shared" si="36"/>
        <v>0</v>
      </c>
      <c r="AD29" s="6">
        <f t="shared" si="36"/>
        <v>0</v>
      </c>
      <c r="AE29" s="6">
        <f t="shared" si="36"/>
        <v>233</v>
      </c>
      <c r="AF29" s="6">
        <f t="shared" si="36"/>
        <v>233</v>
      </c>
      <c r="AG29" s="6">
        <f>AG30+AG33+AG36+AG39</f>
        <v>0</v>
      </c>
      <c r="AH29" s="6">
        <f t="shared" ref="AH29:AL29" si="37">AH30+AH33+AH36+AH39</f>
        <v>0</v>
      </c>
      <c r="AI29" s="6">
        <f t="shared" si="37"/>
        <v>0</v>
      </c>
      <c r="AJ29" s="6">
        <f t="shared" si="37"/>
        <v>0</v>
      </c>
      <c r="AK29" s="6">
        <f t="shared" si="37"/>
        <v>233</v>
      </c>
      <c r="AL29" s="6">
        <f t="shared" si="37"/>
        <v>233</v>
      </c>
    </row>
    <row r="30" spans="1:38" x14ac:dyDescent="0.25">
      <c r="A30" s="18" t="s">
        <v>120</v>
      </c>
      <c r="B30" s="14" t="s">
        <v>44</v>
      </c>
      <c r="C30" s="14" t="s">
        <v>11</v>
      </c>
      <c r="D30" s="14" t="s">
        <v>23</v>
      </c>
      <c r="E30" s="14" t="s">
        <v>125</v>
      </c>
      <c r="F30" s="12"/>
      <c r="G30" s="6">
        <f t="shared" ref="G30:V31" si="38">G31</f>
        <v>8</v>
      </c>
      <c r="H30" s="6">
        <f t="shared" si="38"/>
        <v>8</v>
      </c>
      <c r="I30" s="6">
        <f t="shared" si="38"/>
        <v>0</v>
      </c>
      <c r="J30" s="6">
        <f t="shared" si="38"/>
        <v>0</v>
      </c>
      <c r="K30" s="6">
        <f t="shared" si="38"/>
        <v>0</v>
      </c>
      <c r="L30" s="6">
        <f t="shared" si="38"/>
        <v>0</v>
      </c>
      <c r="M30" s="6">
        <f t="shared" si="38"/>
        <v>8</v>
      </c>
      <c r="N30" s="6">
        <f t="shared" si="38"/>
        <v>8</v>
      </c>
      <c r="O30" s="6">
        <f t="shared" si="38"/>
        <v>0</v>
      </c>
      <c r="P30" s="6">
        <f t="shared" si="38"/>
        <v>0</v>
      </c>
      <c r="Q30" s="6">
        <f t="shared" si="38"/>
        <v>0</v>
      </c>
      <c r="R30" s="6">
        <f t="shared" si="38"/>
        <v>0</v>
      </c>
      <c r="S30" s="6">
        <f t="shared" si="38"/>
        <v>8</v>
      </c>
      <c r="T30" s="6">
        <f t="shared" si="38"/>
        <v>8</v>
      </c>
      <c r="U30" s="6">
        <f t="shared" si="38"/>
        <v>0</v>
      </c>
      <c r="V30" s="6">
        <f t="shared" si="38"/>
        <v>0</v>
      </c>
      <c r="W30" s="6">
        <f t="shared" ref="U30:AJ31" si="39">W31</f>
        <v>0</v>
      </c>
      <c r="X30" s="6">
        <f t="shared" si="39"/>
        <v>0</v>
      </c>
      <c r="Y30" s="6">
        <f t="shared" si="39"/>
        <v>8</v>
      </c>
      <c r="Z30" s="6">
        <f t="shared" si="39"/>
        <v>8</v>
      </c>
      <c r="AA30" s="6">
        <f t="shared" si="39"/>
        <v>0</v>
      </c>
      <c r="AB30" s="6">
        <f t="shared" si="39"/>
        <v>0</v>
      </c>
      <c r="AC30" s="6">
        <f t="shared" si="39"/>
        <v>0</v>
      </c>
      <c r="AD30" s="6">
        <f t="shared" si="39"/>
        <v>0</v>
      </c>
      <c r="AE30" s="6">
        <f t="shared" si="39"/>
        <v>8</v>
      </c>
      <c r="AF30" s="6">
        <f t="shared" si="39"/>
        <v>8</v>
      </c>
      <c r="AG30" s="6">
        <f t="shared" si="39"/>
        <v>0</v>
      </c>
      <c r="AH30" s="6">
        <f t="shared" si="39"/>
        <v>0</v>
      </c>
      <c r="AI30" s="6">
        <f t="shared" si="39"/>
        <v>0</v>
      </c>
      <c r="AJ30" s="6">
        <f t="shared" si="39"/>
        <v>0</v>
      </c>
      <c r="AK30" s="6">
        <f t="shared" ref="AG30:AL31" si="40">AK31</f>
        <v>8</v>
      </c>
      <c r="AL30" s="6">
        <f t="shared" si="40"/>
        <v>8</v>
      </c>
    </row>
    <row r="31" spans="1:38" ht="33" x14ac:dyDescent="0.25">
      <c r="A31" s="11" t="s">
        <v>41</v>
      </c>
      <c r="B31" s="14" t="s">
        <v>44</v>
      </c>
      <c r="C31" s="14" t="s">
        <v>11</v>
      </c>
      <c r="D31" s="14" t="s">
        <v>23</v>
      </c>
      <c r="E31" s="14" t="s">
        <v>125</v>
      </c>
      <c r="F31" s="12" t="s">
        <v>14</v>
      </c>
      <c r="G31" s="6">
        <f t="shared" si="38"/>
        <v>8</v>
      </c>
      <c r="H31" s="6">
        <f t="shared" si="38"/>
        <v>8</v>
      </c>
      <c r="I31" s="6">
        <f t="shared" si="38"/>
        <v>0</v>
      </c>
      <c r="J31" s="6">
        <f t="shared" si="38"/>
        <v>0</v>
      </c>
      <c r="K31" s="6">
        <f t="shared" si="38"/>
        <v>0</v>
      </c>
      <c r="L31" s="6">
        <f t="shared" si="38"/>
        <v>0</v>
      </c>
      <c r="M31" s="6">
        <f t="shared" si="38"/>
        <v>8</v>
      </c>
      <c r="N31" s="6">
        <f t="shared" si="38"/>
        <v>8</v>
      </c>
      <c r="O31" s="6">
        <f t="shared" si="38"/>
        <v>0</v>
      </c>
      <c r="P31" s="6">
        <f t="shared" si="38"/>
        <v>0</v>
      </c>
      <c r="Q31" s="6">
        <f t="shared" si="38"/>
        <v>0</v>
      </c>
      <c r="R31" s="6">
        <f t="shared" si="38"/>
        <v>0</v>
      </c>
      <c r="S31" s="6">
        <f t="shared" si="38"/>
        <v>8</v>
      </c>
      <c r="T31" s="6">
        <f t="shared" si="38"/>
        <v>8</v>
      </c>
      <c r="U31" s="6">
        <f t="shared" si="39"/>
        <v>0</v>
      </c>
      <c r="V31" s="6">
        <f t="shared" si="39"/>
        <v>0</v>
      </c>
      <c r="W31" s="6">
        <f t="shared" si="39"/>
        <v>0</v>
      </c>
      <c r="X31" s="6">
        <f t="shared" si="39"/>
        <v>0</v>
      </c>
      <c r="Y31" s="6">
        <f t="shared" si="39"/>
        <v>8</v>
      </c>
      <c r="Z31" s="6">
        <f t="shared" si="39"/>
        <v>8</v>
      </c>
      <c r="AA31" s="6">
        <f t="shared" si="39"/>
        <v>0</v>
      </c>
      <c r="AB31" s="6">
        <f t="shared" si="39"/>
        <v>0</v>
      </c>
      <c r="AC31" s="6">
        <f t="shared" si="39"/>
        <v>0</v>
      </c>
      <c r="AD31" s="6">
        <f t="shared" si="39"/>
        <v>0</v>
      </c>
      <c r="AE31" s="6">
        <f t="shared" si="39"/>
        <v>8</v>
      </c>
      <c r="AF31" s="6">
        <f t="shared" si="39"/>
        <v>8</v>
      </c>
      <c r="AG31" s="6">
        <f t="shared" si="40"/>
        <v>0</v>
      </c>
      <c r="AH31" s="6">
        <f t="shared" si="40"/>
        <v>0</v>
      </c>
      <c r="AI31" s="6">
        <f t="shared" si="40"/>
        <v>0</v>
      </c>
      <c r="AJ31" s="6">
        <f t="shared" si="40"/>
        <v>0</v>
      </c>
      <c r="AK31" s="6">
        <f t="shared" si="40"/>
        <v>8</v>
      </c>
      <c r="AL31" s="6">
        <f t="shared" si="40"/>
        <v>8</v>
      </c>
    </row>
    <row r="32" spans="1:38" ht="33" x14ac:dyDescent="0.25">
      <c r="A32" s="17" t="s">
        <v>19</v>
      </c>
      <c r="B32" s="14" t="s">
        <v>44</v>
      </c>
      <c r="C32" s="14" t="s">
        <v>11</v>
      </c>
      <c r="D32" s="14" t="s">
        <v>23</v>
      </c>
      <c r="E32" s="14" t="s">
        <v>125</v>
      </c>
      <c r="F32" s="12" t="s">
        <v>20</v>
      </c>
      <c r="G32" s="6">
        <v>8</v>
      </c>
      <c r="H32" s="6">
        <v>8</v>
      </c>
      <c r="I32" s="29"/>
      <c r="J32" s="29"/>
      <c r="K32" s="29"/>
      <c r="L32" s="29"/>
      <c r="M32" s="6">
        <f>G32+I32+J32+K32+L32</f>
        <v>8</v>
      </c>
      <c r="N32" s="6">
        <f>H32+L32</f>
        <v>8</v>
      </c>
      <c r="O32" s="30"/>
      <c r="P32" s="30"/>
      <c r="Q32" s="30"/>
      <c r="R32" s="30"/>
      <c r="S32" s="6">
        <f>M32+O32+P32+Q32+R32</f>
        <v>8</v>
      </c>
      <c r="T32" s="6">
        <f>N32+R32</f>
        <v>8</v>
      </c>
      <c r="U32" s="30"/>
      <c r="V32" s="30"/>
      <c r="W32" s="30"/>
      <c r="X32" s="30"/>
      <c r="Y32" s="6">
        <f>S32+U32+V32+W32+X32</f>
        <v>8</v>
      </c>
      <c r="Z32" s="6">
        <f>T32+X32</f>
        <v>8</v>
      </c>
      <c r="AA32" s="30"/>
      <c r="AB32" s="30"/>
      <c r="AC32" s="30"/>
      <c r="AD32" s="30"/>
      <c r="AE32" s="6">
        <f>Y32+AA32+AB32+AC32+AD32</f>
        <v>8</v>
      </c>
      <c r="AF32" s="6">
        <f>Z32+AD32</f>
        <v>8</v>
      </c>
      <c r="AG32" s="30"/>
      <c r="AH32" s="30"/>
      <c r="AI32" s="30"/>
      <c r="AJ32" s="30"/>
      <c r="AK32" s="6">
        <f>AE32+AG32+AH32+AI32+AJ32</f>
        <v>8</v>
      </c>
      <c r="AL32" s="6">
        <f>AF32+AJ32</f>
        <v>8</v>
      </c>
    </row>
    <row r="33" spans="1:38" ht="49.5" x14ac:dyDescent="0.25">
      <c r="A33" s="17" t="s">
        <v>126</v>
      </c>
      <c r="B33" s="14" t="s">
        <v>44</v>
      </c>
      <c r="C33" s="14" t="s">
        <v>11</v>
      </c>
      <c r="D33" s="14" t="s">
        <v>23</v>
      </c>
      <c r="E33" s="14" t="s">
        <v>127</v>
      </c>
      <c r="F33" s="12"/>
      <c r="G33" s="6">
        <f t="shared" ref="G33:V34" si="41">G34</f>
        <v>195</v>
      </c>
      <c r="H33" s="6">
        <f t="shared" si="41"/>
        <v>195</v>
      </c>
      <c r="I33" s="6">
        <f t="shared" si="41"/>
        <v>0</v>
      </c>
      <c r="J33" s="6">
        <f t="shared" si="41"/>
        <v>0</v>
      </c>
      <c r="K33" s="6">
        <f t="shared" si="41"/>
        <v>0</v>
      </c>
      <c r="L33" s="6">
        <f t="shared" si="41"/>
        <v>0</v>
      </c>
      <c r="M33" s="6">
        <f t="shared" si="41"/>
        <v>195</v>
      </c>
      <c r="N33" s="6">
        <f t="shared" si="41"/>
        <v>195</v>
      </c>
      <c r="O33" s="6">
        <f t="shared" si="41"/>
        <v>0</v>
      </c>
      <c r="P33" s="6">
        <f t="shared" si="41"/>
        <v>0</v>
      </c>
      <c r="Q33" s="6">
        <f t="shared" si="41"/>
        <v>0</v>
      </c>
      <c r="R33" s="6">
        <f t="shared" si="41"/>
        <v>0</v>
      </c>
      <c r="S33" s="6">
        <f t="shared" si="41"/>
        <v>195</v>
      </c>
      <c r="T33" s="6">
        <f t="shared" si="41"/>
        <v>195</v>
      </c>
      <c r="U33" s="6">
        <f t="shared" si="41"/>
        <v>0</v>
      </c>
      <c r="V33" s="6">
        <f t="shared" si="41"/>
        <v>0</v>
      </c>
      <c r="W33" s="6">
        <f t="shared" ref="U33:AJ34" si="42">W34</f>
        <v>0</v>
      </c>
      <c r="X33" s="6">
        <f t="shared" si="42"/>
        <v>0</v>
      </c>
      <c r="Y33" s="6">
        <f t="shared" si="42"/>
        <v>195</v>
      </c>
      <c r="Z33" s="6">
        <f t="shared" si="42"/>
        <v>195</v>
      </c>
      <c r="AA33" s="6">
        <f t="shared" si="42"/>
        <v>0</v>
      </c>
      <c r="AB33" s="6">
        <f t="shared" si="42"/>
        <v>0</v>
      </c>
      <c r="AC33" s="6">
        <f t="shared" si="42"/>
        <v>0</v>
      </c>
      <c r="AD33" s="6">
        <f t="shared" si="42"/>
        <v>0</v>
      </c>
      <c r="AE33" s="6">
        <f t="shared" si="42"/>
        <v>195</v>
      </c>
      <c r="AF33" s="6">
        <f t="shared" si="42"/>
        <v>195</v>
      </c>
      <c r="AG33" s="6">
        <f t="shared" si="42"/>
        <v>0</v>
      </c>
      <c r="AH33" s="6">
        <f t="shared" si="42"/>
        <v>0</v>
      </c>
      <c r="AI33" s="6">
        <f t="shared" si="42"/>
        <v>0</v>
      </c>
      <c r="AJ33" s="6">
        <f t="shared" si="42"/>
        <v>0</v>
      </c>
      <c r="AK33" s="6">
        <f t="shared" ref="AG33:AL34" si="43">AK34</f>
        <v>195</v>
      </c>
      <c r="AL33" s="6">
        <f t="shared" si="43"/>
        <v>195</v>
      </c>
    </row>
    <row r="34" spans="1:38" ht="33" x14ac:dyDescent="0.25">
      <c r="A34" s="11" t="s">
        <v>41</v>
      </c>
      <c r="B34" s="14" t="s">
        <v>44</v>
      </c>
      <c r="C34" s="14" t="s">
        <v>11</v>
      </c>
      <c r="D34" s="14" t="s">
        <v>23</v>
      </c>
      <c r="E34" s="14" t="s">
        <v>127</v>
      </c>
      <c r="F34" s="12" t="s">
        <v>14</v>
      </c>
      <c r="G34" s="6">
        <f t="shared" si="41"/>
        <v>195</v>
      </c>
      <c r="H34" s="6">
        <f t="shared" si="41"/>
        <v>195</v>
      </c>
      <c r="I34" s="6">
        <f t="shared" si="41"/>
        <v>0</v>
      </c>
      <c r="J34" s="6">
        <f t="shared" si="41"/>
        <v>0</v>
      </c>
      <c r="K34" s="6">
        <f t="shared" si="41"/>
        <v>0</v>
      </c>
      <c r="L34" s="6">
        <f t="shared" si="41"/>
        <v>0</v>
      </c>
      <c r="M34" s="6">
        <f t="shared" si="41"/>
        <v>195</v>
      </c>
      <c r="N34" s="6">
        <f t="shared" si="41"/>
        <v>195</v>
      </c>
      <c r="O34" s="6">
        <f t="shared" si="41"/>
        <v>0</v>
      </c>
      <c r="P34" s="6">
        <f t="shared" si="41"/>
        <v>0</v>
      </c>
      <c r="Q34" s="6">
        <f t="shared" si="41"/>
        <v>0</v>
      </c>
      <c r="R34" s="6">
        <f t="shared" si="41"/>
        <v>0</v>
      </c>
      <c r="S34" s="6">
        <f t="shared" si="41"/>
        <v>195</v>
      </c>
      <c r="T34" s="6">
        <f t="shared" si="41"/>
        <v>195</v>
      </c>
      <c r="U34" s="6">
        <f t="shared" si="42"/>
        <v>0</v>
      </c>
      <c r="V34" s="6">
        <f t="shared" si="42"/>
        <v>0</v>
      </c>
      <c r="W34" s="6">
        <f t="shared" si="42"/>
        <v>0</v>
      </c>
      <c r="X34" s="6">
        <f t="shared" si="42"/>
        <v>0</v>
      </c>
      <c r="Y34" s="6">
        <f t="shared" si="42"/>
        <v>195</v>
      </c>
      <c r="Z34" s="6">
        <f t="shared" si="42"/>
        <v>195</v>
      </c>
      <c r="AA34" s="6">
        <f t="shared" si="42"/>
        <v>0</v>
      </c>
      <c r="AB34" s="6">
        <f t="shared" si="42"/>
        <v>0</v>
      </c>
      <c r="AC34" s="6">
        <f t="shared" si="42"/>
        <v>0</v>
      </c>
      <c r="AD34" s="6">
        <f t="shared" si="42"/>
        <v>0</v>
      </c>
      <c r="AE34" s="6">
        <f t="shared" si="42"/>
        <v>195</v>
      </c>
      <c r="AF34" s="6">
        <f t="shared" si="42"/>
        <v>195</v>
      </c>
      <c r="AG34" s="6">
        <f t="shared" si="43"/>
        <v>0</v>
      </c>
      <c r="AH34" s="6">
        <f t="shared" si="43"/>
        <v>0</v>
      </c>
      <c r="AI34" s="6">
        <f t="shared" si="43"/>
        <v>0</v>
      </c>
      <c r="AJ34" s="6">
        <f t="shared" si="43"/>
        <v>0</v>
      </c>
      <c r="AK34" s="6">
        <f t="shared" si="43"/>
        <v>195</v>
      </c>
      <c r="AL34" s="6">
        <f t="shared" si="43"/>
        <v>195</v>
      </c>
    </row>
    <row r="35" spans="1:38" ht="33" x14ac:dyDescent="0.25">
      <c r="A35" s="17" t="s">
        <v>19</v>
      </c>
      <c r="B35" s="14" t="s">
        <v>44</v>
      </c>
      <c r="C35" s="14" t="s">
        <v>11</v>
      </c>
      <c r="D35" s="14" t="s">
        <v>23</v>
      </c>
      <c r="E35" s="14" t="s">
        <v>127</v>
      </c>
      <c r="F35" s="12" t="s">
        <v>20</v>
      </c>
      <c r="G35" s="6">
        <v>195</v>
      </c>
      <c r="H35" s="6">
        <v>195</v>
      </c>
      <c r="I35" s="29"/>
      <c r="J35" s="29"/>
      <c r="K35" s="29"/>
      <c r="L35" s="29"/>
      <c r="M35" s="6">
        <f>G35+I35+J35+K35+L35</f>
        <v>195</v>
      </c>
      <c r="N35" s="6">
        <f>H35+L35</f>
        <v>195</v>
      </c>
      <c r="O35" s="30"/>
      <c r="P35" s="30"/>
      <c r="Q35" s="30"/>
      <c r="R35" s="30"/>
      <c r="S35" s="6">
        <f>M35+O35+P35+Q35+R35</f>
        <v>195</v>
      </c>
      <c r="T35" s="6">
        <f>N35+R35</f>
        <v>195</v>
      </c>
      <c r="U35" s="30"/>
      <c r="V35" s="30"/>
      <c r="W35" s="30"/>
      <c r="X35" s="30"/>
      <c r="Y35" s="6">
        <f>S35+U35+V35+W35+X35</f>
        <v>195</v>
      </c>
      <c r="Z35" s="6">
        <f>T35+X35</f>
        <v>195</v>
      </c>
      <c r="AA35" s="30"/>
      <c r="AB35" s="30"/>
      <c r="AC35" s="30"/>
      <c r="AD35" s="30"/>
      <c r="AE35" s="6">
        <f>Y35+AA35+AB35+AC35+AD35</f>
        <v>195</v>
      </c>
      <c r="AF35" s="6">
        <f>Z35+AD35</f>
        <v>195</v>
      </c>
      <c r="AG35" s="30"/>
      <c r="AH35" s="30"/>
      <c r="AI35" s="30"/>
      <c r="AJ35" s="30"/>
      <c r="AK35" s="6">
        <f>AE35+AG35+AH35+AI35+AJ35</f>
        <v>195</v>
      </c>
      <c r="AL35" s="6">
        <f>AF35+AJ35</f>
        <v>195</v>
      </c>
    </row>
    <row r="36" spans="1:38" ht="33" x14ac:dyDescent="0.25">
      <c r="A36" s="18" t="s">
        <v>121</v>
      </c>
      <c r="B36" s="14" t="s">
        <v>44</v>
      </c>
      <c r="C36" s="14" t="s">
        <v>11</v>
      </c>
      <c r="D36" s="14" t="s">
        <v>23</v>
      </c>
      <c r="E36" s="14" t="s">
        <v>128</v>
      </c>
      <c r="F36" s="12"/>
      <c r="G36" s="6">
        <f t="shared" ref="G36:V37" si="44">G37</f>
        <v>15</v>
      </c>
      <c r="H36" s="6">
        <f t="shared" si="44"/>
        <v>15</v>
      </c>
      <c r="I36" s="6">
        <f t="shared" si="44"/>
        <v>0</v>
      </c>
      <c r="J36" s="6">
        <f t="shared" si="44"/>
        <v>0</v>
      </c>
      <c r="K36" s="6">
        <f t="shared" si="44"/>
        <v>0</v>
      </c>
      <c r="L36" s="6">
        <f t="shared" si="44"/>
        <v>0</v>
      </c>
      <c r="M36" s="6">
        <f t="shared" si="44"/>
        <v>15</v>
      </c>
      <c r="N36" s="6">
        <f t="shared" si="44"/>
        <v>15</v>
      </c>
      <c r="O36" s="6">
        <f t="shared" si="44"/>
        <v>0</v>
      </c>
      <c r="P36" s="6">
        <f t="shared" si="44"/>
        <v>0</v>
      </c>
      <c r="Q36" s="6">
        <f t="shared" si="44"/>
        <v>0</v>
      </c>
      <c r="R36" s="6">
        <f t="shared" si="44"/>
        <v>0</v>
      </c>
      <c r="S36" s="6">
        <f t="shared" si="44"/>
        <v>15</v>
      </c>
      <c r="T36" s="6">
        <f t="shared" si="44"/>
        <v>15</v>
      </c>
      <c r="U36" s="6">
        <f t="shared" si="44"/>
        <v>0</v>
      </c>
      <c r="V36" s="6">
        <f t="shared" si="44"/>
        <v>0</v>
      </c>
      <c r="W36" s="6">
        <f t="shared" ref="U36:AJ37" si="45">W37</f>
        <v>0</v>
      </c>
      <c r="X36" s="6">
        <f t="shared" si="45"/>
        <v>0</v>
      </c>
      <c r="Y36" s="6">
        <f t="shared" si="45"/>
        <v>15</v>
      </c>
      <c r="Z36" s="6">
        <f t="shared" si="45"/>
        <v>15</v>
      </c>
      <c r="AA36" s="6">
        <f t="shared" si="45"/>
        <v>0</v>
      </c>
      <c r="AB36" s="6">
        <f t="shared" si="45"/>
        <v>0</v>
      </c>
      <c r="AC36" s="6">
        <f t="shared" si="45"/>
        <v>0</v>
      </c>
      <c r="AD36" s="6">
        <f t="shared" si="45"/>
        <v>0</v>
      </c>
      <c r="AE36" s="6">
        <f t="shared" si="45"/>
        <v>15</v>
      </c>
      <c r="AF36" s="6">
        <f t="shared" si="45"/>
        <v>15</v>
      </c>
      <c r="AG36" s="6">
        <f t="shared" si="45"/>
        <v>0</v>
      </c>
      <c r="AH36" s="6">
        <f t="shared" si="45"/>
        <v>0</v>
      </c>
      <c r="AI36" s="6">
        <f t="shared" si="45"/>
        <v>0</v>
      </c>
      <c r="AJ36" s="6">
        <f t="shared" si="45"/>
        <v>0</v>
      </c>
      <c r="AK36" s="6">
        <f t="shared" ref="AG36:AL37" si="46">AK37</f>
        <v>15</v>
      </c>
      <c r="AL36" s="6">
        <f t="shared" si="46"/>
        <v>15</v>
      </c>
    </row>
    <row r="37" spans="1:38" ht="33" x14ac:dyDescent="0.25">
      <c r="A37" s="11" t="s">
        <v>41</v>
      </c>
      <c r="B37" s="14" t="s">
        <v>44</v>
      </c>
      <c r="C37" s="14" t="s">
        <v>11</v>
      </c>
      <c r="D37" s="14" t="s">
        <v>23</v>
      </c>
      <c r="E37" s="14" t="s">
        <v>128</v>
      </c>
      <c r="F37" s="12" t="s">
        <v>14</v>
      </c>
      <c r="G37" s="6">
        <f t="shared" si="44"/>
        <v>15</v>
      </c>
      <c r="H37" s="6">
        <f t="shared" si="44"/>
        <v>15</v>
      </c>
      <c r="I37" s="6">
        <f t="shared" si="44"/>
        <v>0</v>
      </c>
      <c r="J37" s="6">
        <f t="shared" si="44"/>
        <v>0</v>
      </c>
      <c r="K37" s="6">
        <f t="shared" si="44"/>
        <v>0</v>
      </c>
      <c r="L37" s="6">
        <f t="shared" si="44"/>
        <v>0</v>
      </c>
      <c r="M37" s="6">
        <f t="shared" si="44"/>
        <v>15</v>
      </c>
      <c r="N37" s="6">
        <f t="shared" si="44"/>
        <v>15</v>
      </c>
      <c r="O37" s="6">
        <f t="shared" si="44"/>
        <v>0</v>
      </c>
      <c r="P37" s="6">
        <f t="shared" si="44"/>
        <v>0</v>
      </c>
      <c r="Q37" s="6">
        <f t="shared" si="44"/>
        <v>0</v>
      </c>
      <c r="R37" s="6">
        <f t="shared" si="44"/>
        <v>0</v>
      </c>
      <c r="S37" s="6">
        <f t="shared" si="44"/>
        <v>15</v>
      </c>
      <c r="T37" s="6">
        <f t="shared" si="44"/>
        <v>15</v>
      </c>
      <c r="U37" s="6">
        <f t="shared" si="45"/>
        <v>0</v>
      </c>
      <c r="V37" s="6">
        <f t="shared" si="45"/>
        <v>0</v>
      </c>
      <c r="W37" s="6">
        <f t="shared" si="45"/>
        <v>0</v>
      </c>
      <c r="X37" s="6">
        <f t="shared" si="45"/>
        <v>0</v>
      </c>
      <c r="Y37" s="6">
        <f t="shared" si="45"/>
        <v>15</v>
      </c>
      <c r="Z37" s="6">
        <f t="shared" si="45"/>
        <v>15</v>
      </c>
      <c r="AA37" s="6">
        <f t="shared" si="45"/>
        <v>0</v>
      </c>
      <c r="AB37" s="6">
        <f t="shared" si="45"/>
        <v>0</v>
      </c>
      <c r="AC37" s="6">
        <f t="shared" si="45"/>
        <v>0</v>
      </c>
      <c r="AD37" s="6">
        <f t="shared" si="45"/>
        <v>0</v>
      </c>
      <c r="AE37" s="6">
        <f t="shared" si="45"/>
        <v>15</v>
      </c>
      <c r="AF37" s="6">
        <f t="shared" si="45"/>
        <v>15</v>
      </c>
      <c r="AG37" s="6">
        <f t="shared" si="46"/>
        <v>0</v>
      </c>
      <c r="AH37" s="6">
        <f t="shared" si="46"/>
        <v>0</v>
      </c>
      <c r="AI37" s="6">
        <f t="shared" si="46"/>
        <v>0</v>
      </c>
      <c r="AJ37" s="6">
        <f t="shared" si="46"/>
        <v>0</v>
      </c>
      <c r="AK37" s="6">
        <f t="shared" si="46"/>
        <v>15</v>
      </c>
      <c r="AL37" s="6">
        <f t="shared" si="46"/>
        <v>15</v>
      </c>
    </row>
    <row r="38" spans="1:38" ht="33" x14ac:dyDescent="0.25">
      <c r="A38" s="17" t="s">
        <v>19</v>
      </c>
      <c r="B38" s="14" t="s">
        <v>44</v>
      </c>
      <c r="C38" s="14" t="s">
        <v>11</v>
      </c>
      <c r="D38" s="14" t="s">
        <v>23</v>
      </c>
      <c r="E38" s="14" t="s">
        <v>128</v>
      </c>
      <c r="F38" s="12" t="s">
        <v>20</v>
      </c>
      <c r="G38" s="6">
        <v>15</v>
      </c>
      <c r="H38" s="6">
        <v>15</v>
      </c>
      <c r="I38" s="29"/>
      <c r="J38" s="29"/>
      <c r="K38" s="29"/>
      <c r="L38" s="29"/>
      <c r="M38" s="6">
        <f>G38+I38+J38+K38+L38</f>
        <v>15</v>
      </c>
      <c r="N38" s="6">
        <f>H38+L38</f>
        <v>15</v>
      </c>
      <c r="O38" s="30"/>
      <c r="P38" s="30"/>
      <c r="Q38" s="30"/>
      <c r="R38" s="30"/>
      <c r="S38" s="6">
        <f>M38+O38+P38+Q38+R38</f>
        <v>15</v>
      </c>
      <c r="T38" s="6">
        <f>N38+R38</f>
        <v>15</v>
      </c>
      <c r="U38" s="30"/>
      <c r="V38" s="30"/>
      <c r="W38" s="30"/>
      <c r="X38" s="30"/>
      <c r="Y38" s="6">
        <f>S38+U38+V38+W38+X38</f>
        <v>15</v>
      </c>
      <c r="Z38" s="6">
        <f>T38+X38</f>
        <v>15</v>
      </c>
      <c r="AA38" s="30"/>
      <c r="AB38" s="30"/>
      <c r="AC38" s="30"/>
      <c r="AD38" s="30"/>
      <c r="AE38" s="6">
        <f>Y38+AA38+AB38+AC38+AD38</f>
        <v>15</v>
      </c>
      <c r="AF38" s="6">
        <f>Z38+AD38</f>
        <v>15</v>
      </c>
      <c r="AG38" s="30"/>
      <c r="AH38" s="30"/>
      <c r="AI38" s="30"/>
      <c r="AJ38" s="30"/>
      <c r="AK38" s="6">
        <f>AE38+AG38+AH38+AI38+AJ38</f>
        <v>15</v>
      </c>
      <c r="AL38" s="6">
        <f>AF38+AJ38</f>
        <v>15</v>
      </c>
    </row>
    <row r="39" spans="1:38" ht="20.25" customHeight="1" x14ac:dyDescent="0.25">
      <c r="A39" s="11" t="s">
        <v>122</v>
      </c>
      <c r="B39" s="14" t="s">
        <v>44</v>
      </c>
      <c r="C39" s="12" t="s">
        <v>11</v>
      </c>
      <c r="D39" s="12" t="s">
        <v>23</v>
      </c>
      <c r="E39" s="12" t="s">
        <v>145</v>
      </c>
      <c r="F39" s="12"/>
      <c r="G39" s="6"/>
      <c r="H39" s="6"/>
      <c r="I39" s="29"/>
      <c r="J39" s="29"/>
      <c r="K39" s="29"/>
      <c r="L39" s="29"/>
      <c r="M39" s="6"/>
      <c r="N39" s="6"/>
      <c r="O39" s="30">
        <f>O40</f>
        <v>0</v>
      </c>
      <c r="P39" s="30">
        <f t="shared" ref="P39:AE40" si="47">P40</f>
        <v>0</v>
      </c>
      <c r="Q39" s="30">
        <f t="shared" si="47"/>
        <v>0</v>
      </c>
      <c r="R39" s="7">
        <f t="shared" si="47"/>
        <v>15</v>
      </c>
      <c r="S39" s="7">
        <f t="shared" si="47"/>
        <v>15</v>
      </c>
      <c r="T39" s="7">
        <f t="shared" si="47"/>
        <v>15</v>
      </c>
      <c r="U39" s="30">
        <f>U40</f>
        <v>0</v>
      </c>
      <c r="V39" s="30">
        <f t="shared" si="47"/>
        <v>0</v>
      </c>
      <c r="W39" s="30">
        <f t="shared" si="47"/>
        <v>0</v>
      </c>
      <c r="X39" s="7">
        <f t="shared" si="47"/>
        <v>0</v>
      </c>
      <c r="Y39" s="7">
        <f t="shared" si="47"/>
        <v>15</v>
      </c>
      <c r="Z39" s="7">
        <f t="shared" si="47"/>
        <v>15</v>
      </c>
      <c r="AA39" s="30">
        <f>AA40</f>
        <v>0</v>
      </c>
      <c r="AB39" s="30">
        <f t="shared" si="47"/>
        <v>0</v>
      </c>
      <c r="AC39" s="30">
        <f t="shared" si="47"/>
        <v>0</v>
      </c>
      <c r="AD39" s="7">
        <f t="shared" si="47"/>
        <v>0</v>
      </c>
      <c r="AE39" s="7">
        <f t="shared" si="47"/>
        <v>15</v>
      </c>
      <c r="AF39" s="7">
        <f t="shared" ref="AB39:AF40" si="48">AF40</f>
        <v>15</v>
      </c>
      <c r="AG39" s="30">
        <f>AG40</f>
        <v>0</v>
      </c>
      <c r="AH39" s="30">
        <f t="shared" ref="AH39:AL40" si="49">AH40</f>
        <v>0</v>
      </c>
      <c r="AI39" s="30">
        <f t="shared" si="49"/>
        <v>0</v>
      </c>
      <c r="AJ39" s="7">
        <f t="shared" si="49"/>
        <v>0</v>
      </c>
      <c r="AK39" s="7">
        <f t="shared" si="49"/>
        <v>15</v>
      </c>
      <c r="AL39" s="7">
        <f t="shared" si="49"/>
        <v>15</v>
      </c>
    </row>
    <row r="40" spans="1:38" ht="33" x14ac:dyDescent="0.25">
      <c r="A40" s="11" t="s">
        <v>41</v>
      </c>
      <c r="B40" s="14" t="s">
        <v>44</v>
      </c>
      <c r="C40" s="12" t="s">
        <v>11</v>
      </c>
      <c r="D40" s="12" t="s">
        <v>23</v>
      </c>
      <c r="E40" s="12" t="s">
        <v>145</v>
      </c>
      <c r="F40" s="12" t="s">
        <v>14</v>
      </c>
      <c r="G40" s="6"/>
      <c r="H40" s="6"/>
      <c r="I40" s="29"/>
      <c r="J40" s="29"/>
      <c r="K40" s="29"/>
      <c r="L40" s="29"/>
      <c r="M40" s="6"/>
      <c r="N40" s="6"/>
      <c r="O40" s="30">
        <f>O41</f>
        <v>0</v>
      </c>
      <c r="P40" s="30">
        <f t="shared" si="47"/>
        <v>0</v>
      </c>
      <c r="Q40" s="30">
        <f t="shared" si="47"/>
        <v>0</v>
      </c>
      <c r="R40" s="7">
        <f t="shared" si="47"/>
        <v>15</v>
      </c>
      <c r="S40" s="7">
        <f t="shared" si="47"/>
        <v>15</v>
      </c>
      <c r="T40" s="7">
        <f t="shared" si="47"/>
        <v>15</v>
      </c>
      <c r="U40" s="30">
        <f>U41</f>
        <v>0</v>
      </c>
      <c r="V40" s="30">
        <f t="shared" si="47"/>
        <v>0</v>
      </c>
      <c r="W40" s="30">
        <f t="shared" si="47"/>
        <v>0</v>
      </c>
      <c r="X40" s="7">
        <f t="shared" si="47"/>
        <v>0</v>
      </c>
      <c r="Y40" s="7">
        <f t="shared" si="47"/>
        <v>15</v>
      </c>
      <c r="Z40" s="7">
        <f t="shared" si="47"/>
        <v>15</v>
      </c>
      <c r="AA40" s="30">
        <f>AA41</f>
        <v>0</v>
      </c>
      <c r="AB40" s="30">
        <f t="shared" si="48"/>
        <v>0</v>
      </c>
      <c r="AC40" s="30">
        <f t="shared" si="48"/>
        <v>0</v>
      </c>
      <c r="AD40" s="7">
        <f t="shared" si="48"/>
        <v>0</v>
      </c>
      <c r="AE40" s="7">
        <f t="shared" si="48"/>
        <v>15</v>
      </c>
      <c r="AF40" s="7">
        <f t="shared" si="48"/>
        <v>15</v>
      </c>
      <c r="AG40" s="30">
        <f>AG41</f>
        <v>0</v>
      </c>
      <c r="AH40" s="30">
        <f t="shared" si="49"/>
        <v>0</v>
      </c>
      <c r="AI40" s="30">
        <f t="shared" si="49"/>
        <v>0</v>
      </c>
      <c r="AJ40" s="7">
        <f t="shared" si="49"/>
        <v>0</v>
      </c>
      <c r="AK40" s="7">
        <f t="shared" si="49"/>
        <v>15</v>
      </c>
      <c r="AL40" s="7">
        <f t="shared" si="49"/>
        <v>15</v>
      </c>
    </row>
    <row r="41" spans="1:38" ht="33" x14ac:dyDescent="0.25">
      <c r="A41" s="11" t="s">
        <v>19</v>
      </c>
      <c r="B41" s="14" t="s">
        <v>44</v>
      </c>
      <c r="C41" s="12" t="s">
        <v>11</v>
      </c>
      <c r="D41" s="12" t="s">
        <v>23</v>
      </c>
      <c r="E41" s="12" t="s">
        <v>145</v>
      </c>
      <c r="F41" s="12" t="s">
        <v>20</v>
      </c>
      <c r="G41" s="6"/>
      <c r="H41" s="6"/>
      <c r="I41" s="29"/>
      <c r="J41" s="29"/>
      <c r="K41" s="29"/>
      <c r="L41" s="29"/>
      <c r="M41" s="6"/>
      <c r="N41" s="6"/>
      <c r="O41" s="30"/>
      <c r="P41" s="30"/>
      <c r="Q41" s="30"/>
      <c r="R41" s="7">
        <v>15</v>
      </c>
      <c r="S41" s="6">
        <f>M41+O41+P41+Q41+R41</f>
        <v>15</v>
      </c>
      <c r="T41" s="6">
        <f>N41+R41</f>
        <v>15</v>
      </c>
      <c r="U41" s="30"/>
      <c r="V41" s="30"/>
      <c r="W41" s="30"/>
      <c r="X41" s="7"/>
      <c r="Y41" s="6">
        <f>S41+U41+V41+W41+X41</f>
        <v>15</v>
      </c>
      <c r="Z41" s="6">
        <f>T41+X41</f>
        <v>15</v>
      </c>
      <c r="AA41" s="30"/>
      <c r="AB41" s="30"/>
      <c r="AC41" s="30"/>
      <c r="AD41" s="7"/>
      <c r="AE41" s="6">
        <f>Y41+AA41+AB41+AC41+AD41</f>
        <v>15</v>
      </c>
      <c r="AF41" s="6">
        <f>Z41+AD41</f>
        <v>15</v>
      </c>
      <c r="AG41" s="30"/>
      <c r="AH41" s="30"/>
      <c r="AI41" s="30"/>
      <c r="AJ41" s="7"/>
      <c r="AK41" s="6">
        <f>AE41+AG41+AH41+AI41+AJ41</f>
        <v>15</v>
      </c>
      <c r="AL41" s="6">
        <f>AF41+AJ41</f>
        <v>15</v>
      </c>
    </row>
    <row r="42" spans="1:38" ht="49.5" hidden="1" x14ac:dyDescent="0.25">
      <c r="A42" s="13" t="s">
        <v>111</v>
      </c>
      <c r="B42" s="14" t="s">
        <v>44</v>
      </c>
      <c r="C42" s="14" t="s">
        <v>11</v>
      </c>
      <c r="D42" s="14" t="s">
        <v>23</v>
      </c>
      <c r="E42" s="14" t="s">
        <v>32</v>
      </c>
      <c r="F42" s="12"/>
      <c r="G42" s="6">
        <f>G43</f>
        <v>15</v>
      </c>
      <c r="H42" s="6">
        <f>H43</f>
        <v>15</v>
      </c>
      <c r="I42" s="6">
        <f t="shared" ref="I42:X43" si="50">I43</f>
        <v>0</v>
      </c>
      <c r="J42" s="6">
        <f t="shared" si="50"/>
        <v>0</v>
      </c>
      <c r="K42" s="6">
        <f t="shared" si="50"/>
        <v>0</v>
      </c>
      <c r="L42" s="6">
        <f t="shared" si="50"/>
        <v>0</v>
      </c>
      <c r="M42" s="6">
        <f t="shared" si="50"/>
        <v>15</v>
      </c>
      <c r="N42" s="6">
        <f t="shared" si="50"/>
        <v>15</v>
      </c>
      <c r="O42" s="6">
        <f t="shared" si="50"/>
        <v>0</v>
      </c>
      <c r="P42" s="6">
        <f t="shared" si="50"/>
        <v>0</v>
      </c>
      <c r="Q42" s="6">
        <f t="shared" si="50"/>
        <v>0</v>
      </c>
      <c r="R42" s="6">
        <f t="shared" si="50"/>
        <v>-15</v>
      </c>
      <c r="S42" s="6">
        <f t="shared" si="50"/>
        <v>0</v>
      </c>
      <c r="T42" s="6">
        <f t="shared" si="50"/>
        <v>0</v>
      </c>
      <c r="U42" s="6">
        <f t="shared" si="50"/>
        <v>0</v>
      </c>
      <c r="V42" s="6">
        <f t="shared" si="50"/>
        <v>0</v>
      </c>
      <c r="W42" s="6">
        <f t="shared" si="50"/>
        <v>0</v>
      </c>
      <c r="X42" s="6">
        <f t="shared" si="50"/>
        <v>0</v>
      </c>
      <c r="Y42" s="6">
        <f t="shared" ref="U42:AJ43" si="51">Y43</f>
        <v>0</v>
      </c>
      <c r="Z42" s="6">
        <f t="shared" si="51"/>
        <v>0</v>
      </c>
      <c r="AA42" s="6">
        <f t="shared" si="51"/>
        <v>0</v>
      </c>
      <c r="AB42" s="6">
        <f t="shared" si="51"/>
        <v>0</v>
      </c>
      <c r="AC42" s="6">
        <f t="shared" si="51"/>
        <v>0</v>
      </c>
      <c r="AD42" s="6">
        <f t="shared" si="51"/>
        <v>0</v>
      </c>
      <c r="AE42" s="6">
        <f t="shared" si="51"/>
        <v>0</v>
      </c>
      <c r="AF42" s="6">
        <f t="shared" si="51"/>
        <v>0</v>
      </c>
      <c r="AG42" s="6">
        <f t="shared" si="51"/>
        <v>0</v>
      </c>
      <c r="AH42" s="6">
        <f t="shared" si="51"/>
        <v>0</v>
      </c>
      <c r="AI42" s="6">
        <f t="shared" si="51"/>
        <v>0</v>
      </c>
      <c r="AJ42" s="6">
        <f t="shared" si="51"/>
        <v>0</v>
      </c>
      <c r="AK42" s="6">
        <f t="shared" ref="AG42:AL43" si="52">AK43</f>
        <v>0</v>
      </c>
      <c r="AL42" s="6">
        <f t="shared" si="52"/>
        <v>0</v>
      </c>
    </row>
    <row r="43" spans="1:38" hidden="1" x14ac:dyDescent="0.25">
      <c r="A43" s="11" t="s">
        <v>118</v>
      </c>
      <c r="B43" s="14" t="s">
        <v>44</v>
      </c>
      <c r="C43" s="14" t="s">
        <v>11</v>
      </c>
      <c r="D43" s="14" t="s">
        <v>23</v>
      </c>
      <c r="E43" s="14" t="s">
        <v>119</v>
      </c>
      <c r="F43" s="12"/>
      <c r="G43" s="6">
        <f>G44</f>
        <v>15</v>
      </c>
      <c r="H43" s="6">
        <f>H44</f>
        <v>15</v>
      </c>
      <c r="I43" s="6">
        <f t="shared" si="50"/>
        <v>0</v>
      </c>
      <c r="J43" s="6">
        <f t="shared" si="50"/>
        <v>0</v>
      </c>
      <c r="K43" s="6">
        <f t="shared" si="50"/>
        <v>0</v>
      </c>
      <c r="L43" s="6">
        <f t="shared" si="50"/>
        <v>0</v>
      </c>
      <c r="M43" s="6">
        <f t="shared" si="50"/>
        <v>15</v>
      </c>
      <c r="N43" s="6">
        <f t="shared" si="50"/>
        <v>15</v>
      </c>
      <c r="O43" s="6">
        <f t="shared" si="50"/>
        <v>0</v>
      </c>
      <c r="P43" s="6">
        <f t="shared" si="50"/>
        <v>0</v>
      </c>
      <c r="Q43" s="6">
        <f t="shared" si="50"/>
        <v>0</v>
      </c>
      <c r="R43" s="6">
        <f t="shared" si="50"/>
        <v>-15</v>
      </c>
      <c r="S43" s="6">
        <f t="shared" si="50"/>
        <v>0</v>
      </c>
      <c r="T43" s="6">
        <f t="shared" si="50"/>
        <v>0</v>
      </c>
      <c r="U43" s="6">
        <f t="shared" si="51"/>
        <v>0</v>
      </c>
      <c r="V43" s="6">
        <f t="shared" si="51"/>
        <v>0</v>
      </c>
      <c r="W43" s="6">
        <f t="shared" si="51"/>
        <v>0</v>
      </c>
      <c r="X43" s="6">
        <f t="shared" si="51"/>
        <v>0</v>
      </c>
      <c r="Y43" s="6">
        <f t="shared" si="51"/>
        <v>0</v>
      </c>
      <c r="Z43" s="6">
        <f t="shared" si="51"/>
        <v>0</v>
      </c>
      <c r="AA43" s="6">
        <f t="shared" si="51"/>
        <v>0</v>
      </c>
      <c r="AB43" s="6">
        <f t="shared" si="51"/>
        <v>0</v>
      </c>
      <c r="AC43" s="6">
        <f t="shared" si="51"/>
        <v>0</v>
      </c>
      <c r="AD43" s="6">
        <f t="shared" si="51"/>
        <v>0</v>
      </c>
      <c r="AE43" s="6">
        <f t="shared" si="51"/>
        <v>0</v>
      </c>
      <c r="AF43" s="6">
        <f t="shared" si="51"/>
        <v>0</v>
      </c>
      <c r="AG43" s="6">
        <f t="shared" si="52"/>
        <v>0</v>
      </c>
      <c r="AH43" s="6">
        <f t="shared" si="52"/>
        <v>0</v>
      </c>
      <c r="AI43" s="6">
        <f t="shared" si="52"/>
        <v>0</v>
      </c>
      <c r="AJ43" s="6">
        <f t="shared" si="52"/>
        <v>0</v>
      </c>
      <c r="AK43" s="6">
        <f t="shared" si="52"/>
        <v>0</v>
      </c>
      <c r="AL43" s="6">
        <f t="shared" si="52"/>
        <v>0</v>
      </c>
    </row>
    <row r="44" spans="1:38" ht="18" hidden="1" customHeight="1" x14ac:dyDescent="0.25">
      <c r="A44" s="11" t="s">
        <v>122</v>
      </c>
      <c r="B44" s="14" t="s">
        <v>44</v>
      </c>
      <c r="C44" s="12" t="s">
        <v>11</v>
      </c>
      <c r="D44" s="12" t="s">
        <v>23</v>
      </c>
      <c r="E44" s="12" t="s">
        <v>123</v>
      </c>
      <c r="F44" s="12"/>
      <c r="G44" s="6">
        <f t="shared" ref="G44:H44" si="53">G45+G47</f>
        <v>15</v>
      </c>
      <c r="H44" s="6">
        <f t="shared" si="53"/>
        <v>15</v>
      </c>
      <c r="I44" s="6">
        <f t="shared" ref="I44:N44" si="54">I45+I47</f>
        <v>0</v>
      </c>
      <c r="J44" s="6">
        <f t="shared" si="54"/>
        <v>0</v>
      </c>
      <c r="K44" s="6">
        <f t="shared" si="54"/>
        <v>0</v>
      </c>
      <c r="L44" s="6">
        <f t="shared" si="54"/>
        <v>0</v>
      </c>
      <c r="M44" s="6">
        <f t="shared" si="54"/>
        <v>15</v>
      </c>
      <c r="N44" s="6">
        <f t="shared" si="54"/>
        <v>15</v>
      </c>
      <c r="O44" s="6">
        <f t="shared" ref="O44:T44" si="55">O45+O47</f>
        <v>0</v>
      </c>
      <c r="P44" s="6">
        <f t="shared" si="55"/>
        <v>0</v>
      </c>
      <c r="Q44" s="6">
        <f t="shared" si="55"/>
        <v>0</v>
      </c>
      <c r="R44" s="6">
        <f t="shared" si="55"/>
        <v>-15</v>
      </c>
      <c r="S44" s="6">
        <f t="shared" si="55"/>
        <v>0</v>
      </c>
      <c r="T44" s="6">
        <f t="shared" si="55"/>
        <v>0</v>
      </c>
      <c r="U44" s="6">
        <f t="shared" ref="U44:Z44" si="56">U45+U47</f>
        <v>0</v>
      </c>
      <c r="V44" s="6">
        <f t="shared" si="56"/>
        <v>0</v>
      </c>
      <c r="W44" s="6">
        <f t="shared" si="56"/>
        <v>0</v>
      </c>
      <c r="X44" s="6">
        <f t="shared" si="56"/>
        <v>0</v>
      </c>
      <c r="Y44" s="6">
        <f t="shared" si="56"/>
        <v>0</v>
      </c>
      <c r="Z44" s="6">
        <f t="shared" si="56"/>
        <v>0</v>
      </c>
      <c r="AA44" s="6">
        <f t="shared" ref="AA44:AF44" si="57">AA45+AA47</f>
        <v>0</v>
      </c>
      <c r="AB44" s="6">
        <f t="shared" si="57"/>
        <v>0</v>
      </c>
      <c r="AC44" s="6">
        <f t="shared" si="57"/>
        <v>0</v>
      </c>
      <c r="AD44" s="6">
        <f t="shared" si="57"/>
        <v>0</v>
      </c>
      <c r="AE44" s="6">
        <f t="shared" si="57"/>
        <v>0</v>
      </c>
      <c r="AF44" s="6">
        <f t="shared" si="57"/>
        <v>0</v>
      </c>
      <c r="AG44" s="6">
        <f t="shared" ref="AG44:AL44" si="58">AG45+AG47</f>
        <v>0</v>
      </c>
      <c r="AH44" s="6">
        <f t="shared" si="58"/>
        <v>0</v>
      </c>
      <c r="AI44" s="6">
        <f t="shared" si="58"/>
        <v>0</v>
      </c>
      <c r="AJ44" s="6">
        <f t="shared" si="58"/>
        <v>0</v>
      </c>
      <c r="AK44" s="6">
        <f t="shared" si="58"/>
        <v>0</v>
      </c>
      <c r="AL44" s="6">
        <f t="shared" si="58"/>
        <v>0</v>
      </c>
    </row>
    <row r="45" spans="1:38" ht="33" hidden="1" x14ac:dyDescent="0.25">
      <c r="A45" s="11" t="s">
        <v>41</v>
      </c>
      <c r="B45" s="14" t="s">
        <v>44</v>
      </c>
      <c r="C45" s="12" t="s">
        <v>11</v>
      </c>
      <c r="D45" s="12" t="s">
        <v>23</v>
      </c>
      <c r="E45" s="12" t="s">
        <v>123</v>
      </c>
      <c r="F45" s="12" t="s">
        <v>14</v>
      </c>
      <c r="G45" s="6">
        <f t="shared" ref="G45:AL45" si="59">G46</f>
        <v>15</v>
      </c>
      <c r="H45" s="6">
        <f t="shared" si="59"/>
        <v>15</v>
      </c>
      <c r="I45" s="6">
        <f t="shared" si="59"/>
        <v>0</v>
      </c>
      <c r="J45" s="6">
        <f t="shared" si="59"/>
        <v>0</v>
      </c>
      <c r="K45" s="6">
        <f t="shared" si="59"/>
        <v>0</v>
      </c>
      <c r="L45" s="6">
        <f t="shared" si="59"/>
        <v>0</v>
      </c>
      <c r="M45" s="6">
        <f t="shared" si="59"/>
        <v>15</v>
      </c>
      <c r="N45" s="6">
        <f t="shared" si="59"/>
        <v>15</v>
      </c>
      <c r="O45" s="6">
        <f t="shared" si="59"/>
        <v>0</v>
      </c>
      <c r="P45" s="6">
        <f t="shared" si="59"/>
        <v>0</v>
      </c>
      <c r="Q45" s="6">
        <f t="shared" si="59"/>
        <v>0</v>
      </c>
      <c r="R45" s="6">
        <f t="shared" si="59"/>
        <v>-15</v>
      </c>
      <c r="S45" s="6">
        <f t="shared" si="59"/>
        <v>0</v>
      </c>
      <c r="T45" s="6">
        <f t="shared" si="59"/>
        <v>0</v>
      </c>
      <c r="U45" s="6">
        <f t="shared" si="59"/>
        <v>0</v>
      </c>
      <c r="V45" s="6">
        <f t="shared" si="59"/>
        <v>0</v>
      </c>
      <c r="W45" s="6">
        <f t="shared" si="59"/>
        <v>0</v>
      </c>
      <c r="X45" s="6">
        <f t="shared" si="59"/>
        <v>0</v>
      </c>
      <c r="Y45" s="6">
        <f t="shared" si="59"/>
        <v>0</v>
      </c>
      <c r="Z45" s="6">
        <f t="shared" si="59"/>
        <v>0</v>
      </c>
      <c r="AA45" s="6">
        <f t="shared" si="59"/>
        <v>0</v>
      </c>
      <c r="AB45" s="6">
        <f t="shared" si="59"/>
        <v>0</v>
      </c>
      <c r="AC45" s="6">
        <f t="shared" si="59"/>
        <v>0</v>
      </c>
      <c r="AD45" s="6">
        <f t="shared" si="59"/>
        <v>0</v>
      </c>
      <c r="AE45" s="6">
        <f t="shared" si="59"/>
        <v>0</v>
      </c>
      <c r="AF45" s="6">
        <f t="shared" si="59"/>
        <v>0</v>
      </c>
      <c r="AG45" s="6">
        <f t="shared" si="59"/>
        <v>0</v>
      </c>
      <c r="AH45" s="6">
        <f t="shared" si="59"/>
        <v>0</v>
      </c>
      <c r="AI45" s="6">
        <f t="shared" si="59"/>
        <v>0</v>
      </c>
      <c r="AJ45" s="6">
        <f t="shared" si="59"/>
        <v>0</v>
      </c>
      <c r="AK45" s="6">
        <f t="shared" si="59"/>
        <v>0</v>
      </c>
      <c r="AL45" s="6">
        <f t="shared" si="59"/>
        <v>0</v>
      </c>
    </row>
    <row r="46" spans="1:38" ht="33" hidden="1" x14ac:dyDescent="0.25">
      <c r="A46" s="11" t="s">
        <v>19</v>
      </c>
      <c r="B46" s="14" t="s">
        <v>44</v>
      </c>
      <c r="C46" s="12" t="s">
        <v>11</v>
      </c>
      <c r="D46" s="12" t="s">
        <v>23</v>
      </c>
      <c r="E46" s="12" t="s">
        <v>123</v>
      </c>
      <c r="F46" s="12" t="s">
        <v>20</v>
      </c>
      <c r="G46" s="6">
        <v>15</v>
      </c>
      <c r="H46" s="6">
        <v>15</v>
      </c>
      <c r="I46" s="29"/>
      <c r="J46" s="29"/>
      <c r="K46" s="29"/>
      <c r="L46" s="29"/>
      <c r="M46" s="6">
        <f>G46+I46+J46+K46+L46</f>
        <v>15</v>
      </c>
      <c r="N46" s="6">
        <f>H46+L46</f>
        <v>15</v>
      </c>
      <c r="O46" s="30"/>
      <c r="P46" s="30"/>
      <c r="Q46" s="30"/>
      <c r="R46" s="6">
        <v>-15</v>
      </c>
      <c r="S46" s="6">
        <f>M46+O46+P46+Q46+R46</f>
        <v>0</v>
      </c>
      <c r="T46" s="6">
        <f>N46+R46</f>
        <v>0</v>
      </c>
      <c r="U46" s="30"/>
      <c r="V46" s="30"/>
      <c r="W46" s="30"/>
      <c r="X46" s="6"/>
      <c r="Y46" s="6">
        <f>S46+U46+V46+W46+X46</f>
        <v>0</v>
      </c>
      <c r="Z46" s="6">
        <f>T46+X46</f>
        <v>0</v>
      </c>
      <c r="AA46" s="30"/>
      <c r="AB46" s="30"/>
      <c r="AC46" s="30"/>
      <c r="AD46" s="6"/>
      <c r="AE46" s="6">
        <f>Y46+AA46+AB46+AC46+AD46</f>
        <v>0</v>
      </c>
      <c r="AF46" s="6">
        <f>Z46+AD46</f>
        <v>0</v>
      </c>
      <c r="AG46" s="30"/>
      <c r="AH46" s="30"/>
      <c r="AI46" s="30"/>
      <c r="AJ46" s="6"/>
      <c r="AK46" s="6">
        <f>AE46+AG46+AH46+AI46+AJ46</f>
        <v>0</v>
      </c>
      <c r="AL46" s="6">
        <f>AF46+AJ46</f>
        <v>0</v>
      </c>
    </row>
    <row r="47" spans="1:38" hidden="1" x14ac:dyDescent="0.25">
      <c r="A47" s="13" t="s">
        <v>129</v>
      </c>
      <c r="B47" s="14" t="s">
        <v>44</v>
      </c>
      <c r="C47" s="14" t="s">
        <v>11</v>
      </c>
      <c r="D47" s="14" t="s">
        <v>23</v>
      </c>
      <c r="E47" s="14" t="s">
        <v>134</v>
      </c>
      <c r="F47" s="12"/>
      <c r="G47" s="6">
        <f t="shared" ref="G47:H49" si="60">G48</f>
        <v>0</v>
      </c>
      <c r="H47" s="6">
        <f t="shared" si="60"/>
        <v>0</v>
      </c>
      <c r="I47" s="29"/>
      <c r="J47" s="29"/>
      <c r="K47" s="29"/>
      <c r="L47" s="29"/>
      <c r="M47" s="29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49.5" hidden="1" x14ac:dyDescent="0.25">
      <c r="A48" s="18" t="s">
        <v>130</v>
      </c>
      <c r="B48" s="14" t="s">
        <v>44</v>
      </c>
      <c r="C48" s="14" t="s">
        <v>11</v>
      </c>
      <c r="D48" s="14" t="s">
        <v>23</v>
      </c>
      <c r="E48" s="14" t="s">
        <v>133</v>
      </c>
      <c r="F48" s="12"/>
      <c r="G48" s="6">
        <f t="shared" si="60"/>
        <v>0</v>
      </c>
      <c r="H48" s="6">
        <f t="shared" si="60"/>
        <v>0</v>
      </c>
      <c r="I48" s="29"/>
      <c r="J48" s="29"/>
      <c r="K48" s="29"/>
      <c r="L48" s="29"/>
      <c r="M48" s="2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33" hidden="1" x14ac:dyDescent="0.25">
      <c r="A49" s="18" t="s">
        <v>6</v>
      </c>
      <c r="B49" s="14" t="s">
        <v>44</v>
      </c>
      <c r="C49" s="14" t="s">
        <v>11</v>
      </c>
      <c r="D49" s="14" t="s">
        <v>23</v>
      </c>
      <c r="E49" s="14" t="s">
        <v>133</v>
      </c>
      <c r="F49" s="12" t="s">
        <v>7</v>
      </c>
      <c r="G49" s="6">
        <f t="shared" si="60"/>
        <v>0</v>
      </c>
      <c r="H49" s="6">
        <f t="shared" si="60"/>
        <v>0</v>
      </c>
      <c r="I49" s="29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hidden="1" x14ac:dyDescent="0.25">
      <c r="A50" s="18" t="s">
        <v>12</v>
      </c>
      <c r="B50" s="14" t="s">
        <v>44</v>
      </c>
      <c r="C50" s="14" t="s">
        <v>11</v>
      </c>
      <c r="D50" s="14" t="s">
        <v>23</v>
      </c>
      <c r="E50" s="14" t="s">
        <v>133</v>
      </c>
      <c r="F50" s="12" t="s">
        <v>18</v>
      </c>
      <c r="G50" s="6"/>
      <c r="H50" s="6"/>
      <c r="I50" s="29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x14ac:dyDescent="0.25">
      <c r="A51" s="18"/>
      <c r="B51" s="14"/>
      <c r="C51" s="14"/>
      <c r="D51" s="14"/>
      <c r="E51" s="14"/>
      <c r="F51" s="12"/>
      <c r="G51" s="6"/>
      <c r="H51" s="6"/>
      <c r="I51" s="29"/>
      <c r="J51" s="29"/>
      <c r="K51" s="29"/>
      <c r="L51" s="29"/>
      <c r="M51" s="29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ht="18.75" x14ac:dyDescent="0.3">
      <c r="A52" s="21" t="s">
        <v>50</v>
      </c>
      <c r="B52" s="15" t="s">
        <v>44</v>
      </c>
      <c r="C52" s="15" t="s">
        <v>13</v>
      </c>
      <c r="D52" s="15" t="s">
        <v>16</v>
      </c>
      <c r="E52" s="15"/>
      <c r="F52" s="15"/>
      <c r="G52" s="8">
        <f t="shared" ref="G52:V56" si="61">G53</f>
        <v>2767</v>
      </c>
      <c r="H52" s="8">
        <f t="shared" si="61"/>
        <v>0</v>
      </c>
      <c r="I52" s="8">
        <f t="shared" si="61"/>
        <v>0</v>
      </c>
      <c r="J52" s="8">
        <f t="shared" si="61"/>
        <v>0</v>
      </c>
      <c r="K52" s="8">
        <f t="shared" si="61"/>
        <v>0</v>
      </c>
      <c r="L52" s="8">
        <f t="shared" si="61"/>
        <v>0</v>
      </c>
      <c r="M52" s="8">
        <f t="shared" si="61"/>
        <v>2767</v>
      </c>
      <c r="N52" s="8">
        <f t="shared" si="61"/>
        <v>0</v>
      </c>
      <c r="O52" s="8">
        <f t="shared" si="61"/>
        <v>0</v>
      </c>
      <c r="P52" s="8">
        <f t="shared" si="61"/>
        <v>0</v>
      </c>
      <c r="Q52" s="8">
        <f t="shared" si="61"/>
        <v>0</v>
      </c>
      <c r="R52" s="8">
        <f t="shared" si="61"/>
        <v>0</v>
      </c>
      <c r="S52" s="8">
        <f t="shared" si="61"/>
        <v>2767</v>
      </c>
      <c r="T52" s="8">
        <f t="shared" si="61"/>
        <v>0</v>
      </c>
      <c r="U52" s="8">
        <f t="shared" si="61"/>
        <v>0</v>
      </c>
      <c r="V52" s="8">
        <f t="shared" si="61"/>
        <v>0</v>
      </c>
      <c r="W52" s="8">
        <f t="shared" ref="U52:AJ56" si="62">W53</f>
        <v>0</v>
      </c>
      <c r="X52" s="8">
        <f t="shared" si="62"/>
        <v>0</v>
      </c>
      <c r="Y52" s="8">
        <f t="shared" si="62"/>
        <v>2767</v>
      </c>
      <c r="Z52" s="8">
        <f t="shared" si="62"/>
        <v>0</v>
      </c>
      <c r="AA52" s="8">
        <f t="shared" si="62"/>
        <v>0</v>
      </c>
      <c r="AB52" s="8">
        <f t="shared" si="62"/>
        <v>0</v>
      </c>
      <c r="AC52" s="8">
        <f t="shared" si="62"/>
        <v>0</v>
      </c>
      <c r="AD52" s="8">
        <f t="shared" si="62"/>
        <v>0</v>
      </c>
      <c r="AE52" s="8">
        <f t="shared" si="62"/>
        <v>2767</v>
      </c>
      <c r="AF52" s="8">
        <f t="shared" si="62"/>
        <v>0</v>
      </c>
      <c r="AG52" s="8">
        <f t="shared" si="62"/>
        <v>0</v>
      </c>
      <c r="AH52" s="8">
        <f t="shared" si="62"/>
        <v>0</v>
      </c>
      <c r="AI52" s="8">
        <f t="shared" si="62"/>
        <v>0</v>
      </c>
      <c r="AJ52" s="8">
        <f t="shared" si="62"/>
        <v>0</v>
      </c>
      <c r="AK52" s="8">
        <f t="shared" ref="AG52:AL56" si="63">AK53</f>
        <v>2767</v>
      </c>
      <c r="AL52" s="8">
        <f t="shared" si="63"/>
        <v>0</v>
      </c>
    </row>
    <row r="53" spans="1:38" ht="49.5" x14ac:dyDescent="0.25">
      <c r="A53" s="13" t="s">
        <v>117</v>
      </c>
      <c r="B53" s="14" t="s">
        <v>44</v>
      </c>
      <c r="C53" s="14" t="s">
        <v>13</v>
      </c>
      <c r="D53" s="14" t="s">
        <v>16</v>
      </c>
      <c r="E53" s="14" t="s">
        <v>28</v>
      </c>
      <c r="F53" s="14"/>
      <c r="G53" s="7">
        <f t="shared" ref="G53" si="64">G54+G58</f>
        <v>2767</v>
      </c>
      <c r="H53" s="7">
        <f t="shared" ref="H53:N53" si="65">H54+H58</f>
        <v>0</v>
      </c>
      <c r="I53" s="7">
        <f t="shared" si="65"/>
        <v>0</v>
      </c>
      <c r="J53" s="7">
        <f t="shared" si="65"/>
        <v>0</v>
      </c>
      <c r="K53" s="7">
        <f t="shared" si="65"/>
        <v>0</v>
      </c>
      <c r="L53" s="7">
        <f t="shared" si="65"/>
        <v>0</v>
      </c>
      <c r="M53" s="7">
        <f t="shared" si="65"/>
        <v>2767</v>
      </c>
      <c r="N53" s="7">
        <f t="shared" si="65"/>
        <v>0</v>
      </c>
      <c r="O53" s="7">
        <f t="shared" ref="O53:T53" si="66">O54+O58</f>
        <v>0</v>
      </c>
      <c r="P53" s="7">
        <f t="shared" si="66"/>
        <v>0</v>
      </c>
      <c r="Q53" s="7">
        <f t="shared" si="66"/>
        <v>0</v>
      </c>
      <c r="R53" s="7">
        <f t="shared" si="66"/>
        <v>0</v>
      </c>
      <c r="S53" s="7">
        <f t="shared" si="66"/>
        <v>2767</v>
      </c>
      <c r="T53" s="7">
        <f t="shared" si="66"/>
        <v>0</v>
      </c>
      <c r="U53" s="7">
        <f t="shared" ref="U53:Z53" si="67">U54+U58</f>
        <v>0</v>
      </c>
      <c r="V53" s="7">
        <f t="shared" si="67"/>
        <v>0</v>
      </c>
      <c r="W53" s="7">
        <f t="shared" si="67"/>
        <v>0</v>
      </c>
      <c r="X53" s="7">
        <f t="shared" si="67"/>
        <v>0</v>
      </c>
      <c r="Y53" s="7">
        <f t="shared" si="67"/>
        <v>2767</v>
      </c>
      <c r="Z53" s="7">
        <f t="shared" si="67"/>
        <v>0</v>
      </c>
      <c r="AA53" s="7">
        <f t="shared" ref="AA53:AF53" si="68">AA54+AA58</f>
        <v>0</v>
      </c>
      <c r="AB53" s="7">
        <f t="shared" si="68"/>
        <v>0</v>
      </c>
      <c r="AC53" s="7">
        <f t="shared" si="68"/>
        <v>0</v>
      </c>
      <c r="AD53" s="7">
        <f t="shared" si="68"/>
        <v>0</v>
      </c>
      <c r="AE53" s="7">
        <f t="shared" si="68"/>
        <v>2767</v>
      </c>
      <c r="AF53" s="7">
        <f t="shared" si="68"/>
        <v>0</v>
      </c>
      <c r="AG53" s="7">
        <f t="shared" ref="AG53:AL53" si="69">AG54+AG58</f>
        <v>0</v>
      </c>
      <c r="AH53" s="7">
        <f t="shared" si="69"/>
        <v>0</v>
      </c>
      <c r="AI53" s="7">
        <f t="shared" si="69"/>
        <v>0</v>
      </c>
      <c r="AJ53" s="7">
        <f t="shared" si="69"/>
        <v>0</v>
      </c>
      <c r="AK53" s="7">
        <f t="shared" si="69"/>
        <v>2767</v>
      </c>
      <c r="AL53" s="7">
        <f t="shared" si="69"/>
        <v>0</v>
      </c>
    </row>
    <row r="54" spans="1:38" ht="33" x14ac:dyDescent="0.25">
      <c r="A54" s="13" t="s">
        <v>33</v>
      </c>
      <c r="B54" s="14" t="s">
        <v>44</v>
      </c>
      <c r="C54" s="14" t="s">
        <v>13</v>
      </c>
      <c r="D54" s="14" t="s">
        <v>16</v>
      </c>
      <c r="E54" s="14" t="s">
        <v>45</v>
      </c>
      <c r="F54" s="14"/>
      <c r="G54" s="7">
        <f t="shared" si="61"/>
        <v>2767</v>
      </c>
      <c r="H54" s="7">
        <f t="shared" si="61"/>
        <v>0</v>
      </c>
      <c r="I54" s="7">
        <f t="shared" si="61"/>
        <v>0</v>
      </c>
      <c r="J54" s="7">
        <f t="shared" si="61"/>
        <v>0</v>
      </c>
      <c r="K54" s="7">
        <f t="shared" si="61"/>
        <v>0</v>
      </c>
      <c r="L54" s="7">
        <f t="shared" si="61"/>
        <v>0</v>
      </c>
      <c r="M54" s="7">
        <f t="shared" si="61"/>
        <v>2767</v>
      </c>
      <c r="N54" s="7">
        <f t="shared" si="61"/>
        <v>0</v>
      </c>
      <c r="O54" s="7">
        <f t="shared" si="61"/>
        <v>0</v>
      </c>
      <c r="P54" s="7">
        <f t="shared" si="61"/>
        <v>0</v>
      </c>
      <c r="Q54" s="7">
        <f t="shared" si="61"/>
        <v>0</v>
      </c>
      <c r="R54" s="7">
        <f t="shared" si="61"/>
        <v>0</v>
      </c>
      <c r="S54" s="7">
        <f t="shared" si="61"/>
        <v>2767</v>
      </c>
      <c r="T54" s="7">
        <f t="shared" si="61"/>
        <v>0</v>
      </c>
      <c r="U54" s="7">
        <f t="shared" si="62"/>
        <v>0</v>
      </c>
      <c r="V54" s="7">
        <f t="shared" si="62"/>
        <v>0</v>
      </c>
      <c r="W54" s="7">
        <f t="shared" si="62"/>
        <v>0</v>
      </c>
      <c r="X54" s="7">
        <f t="shared" si="62"/>
        <v>0</v>
      </c>
      <c r="Y54" s="7">
        <f t="shared" si="62"/>
        <v>2767</v>
      </c>
      <c r="Z54" s="7">
        <f t="shared" si="62"/>
        <v>0</v>
      </c>
      <c r="AA54" s="7">
        <f t="shared" si="62"/>
        <v>0</v>
      </c>
      <c r="AB54" s="7">
        <f t="shared" si="62"/>
        <v>0</v>
      </c>
      <c r="AC54" s="7">
        <f t="shared" si="62"/>
        <v>0</v>
      </c>
      <c r="AD54" s="7">
        <f t="shared" si="62"/>
        <v>0</v>
      </c>
      <c r="AE54" s="7">
        <f t="shared" si="62"/>
        <v>2767</v>
      </c>
      <c r="AF54" s="7">
        <f t="shared" si="62"/>
        <v>0</v>
      </c>
      <c r="AG54" s="7">
        <f t="shared" si="63"/>
        <v>0</v>
      </c>
      <c r="AH54" s="7">
        <f t="shared" si="63"/>
        <v>0</v>
      </c>
      <c r="AI54" s="7">
        <f t="shared" si="63"/>
        <v>0</v>
      </c>
      <c r="AJ54" s="7">
        <f t="shared" si="63"/>
        <v>0</v>
      </c>
      <c r="AK54" s="7">
        <f t="shared" si="63"/>
        <v>2767</v>
      </c>
      <c r="AL54" s="7">
        <f t="shared" si="63"/>
        <v>0</v>
      </c>
    </row>
    <row r="55" spans="1:38" ht="33" x14ac:dyDescent="0.25">
      <c r="A55" s="18" t="s">
        <v>51</v>
      </c>
      <c r="B55" s="14" t="s">
        <v>44</v>
      </c>
      <c r="C55" s="14" t="s">
        <v>13</v>
      </c>
      <c r="D55" s="14" t="s">
        <v>16</v>
      </c>
      <c r="E55" s="14" t="s">
        <v>52</v>
      </c>
      <c r="F55" s="14"/>
      <c r="G55" s="7">
        <f t="shared" si="61"/>
        <v>2767</v>
      </c>
      <c r="H55" s="7">
        <f t="shared" si="61"/>
        <v>0</v>
      </c>
      <c r="I55" s="7">
        <f t="shared" si="61"/>
        <v>0</v>
      </c>
      <c r="J55" s="7">
        <f t="shared" si="61"/>
        <v>0</v>
      </c>
      <c r="K55" s="7">
        <f t="shared" si="61"/>
        <v>0</v>
      </c>
      <c r="L55" s="7">
        <f t="shared" si="61"/>
        <v>0</v>
      </c>
      <c r="M55" s="7">
        <f t="shared" si="61"/>
        <v>2767</v>
      </c>
      <c r="N55" s="7">
        <f t="shared" si="61"/>
        <v>0</v>
      </c>
      <c r="O55" s="7">
        <f t="shared" si="61"/>
        <v>0</v>
      </c>
      <c r="P55" s="7">
        <f t="shared" si="61"/>
        <v>0</v>
      </c>
      <c r="Q55" s="7">
        <f t="shared" si="61"/>
        <v>0</v>
      </c>
      <c r="R55" s="7">
        <f t="shared" si="61"/>
        <v>0</v>
      </c>
      <c r="S55" s="7">
        <f t="shared" si="61"/>
        <v>2767</v>
      </c>
      <c r="T55" s="7">
        <f t="shared" si="61"/>
        <v>0</v>
      </c>
      <c r="U55" s="7">
        <f t="shared" si="62"/>
        <v>0</v>
      </c>
      <c r="V55" s="7">
        <f t="shared" si="62"/>
        <v>0</v>
      </c>
      <c r="W55" s="7">
        <f t="shared" si="62"/>
        <v>0</v>
      </c>
      <c r="X55" s="7">
        <f t="shared" si="62"/>
        <v>0</v>
      </c>
      <c r="Y55" s="7">
        <f t="shared" si="62"/>
        <v>2767</v>
      </c>
      <c r="Z55" s="7">
        <f t="shared" si="62"/>
        <v>0</v>
      </c>
      <c r="AA55" s="7">
        <f t="shared" si="62"/>
        <v>0</v>
      </c>
      <c r="AB55" s="7">
        <f t="shared" si="62"/>
        <v>0</v>
      </c>
      <c r="AC55" s="7">
        <f t="shared" si="62"/>
        <v>0</v>
      </c>
      <c r="AD55" s="7">
        <f t="shared" si="62"/>
        <v>0</v>
      </c>
      <c r="AE55" s="7">
        <f t="shared" si="62"/>
        <v>2767</v>
      </c>
      <c r="AF55" s="7">
        <f t="shared" si="62"/>
        <v>0</v>
      </c>
      <c r="AG55" s="7">
        <f t="shared" si="63"/>
        <v>0</v>
      </c>
      <c r="AH55" s="7">
        <f t="shared" si="63"/>
        <v>0</v>
      </c>
      <c r="AI55" s="7">
        <f t="shared" si="63"/>
        <v>0</v>
      </c>
      <c r="AJ55" s="7">
        <f t="shared" si="63"/>
        <v>0</v>
      </c>
      <c r="AK55" s="7">
        <f t="shared" si="63"/>
        <v>2767</v>
      </c>
      <c r="AL55" s="7">
        <f t="shared" si="63"/>
        <v>0</v>
      </c>
    </row>
    <row r="56" spans="1:38" ht="33" x14ac:dyDescent="0.25">
      <c r="A56" s="18" t="s">
        <v>6</v>
      </c>
      <c r="B56" s="14" t="s">
        <v>44</v>
      </c>
      <c r="C56" s="14" t="s">
        <v>13</v>
      </c>
      <c r="D56" s="14" t="s">
        <v>16</v>
      </c>
      <c r="E56" s="14" t="s">
        <v>52</v>
      </c>
      <c r="F56" s="14" t="s">
        <v>7</v>
      </c>
      <c r="G56" s="7">
        <f t="shared" si="61"/>
        <v>2767</v>
      </c>
      <c r="H56" s="7">
        <f t="shared" si="61"/>
        <v>0</v>
      </c>
      <c r="I56" s="7">
        <f t="shared" si="61"/>
        <v>0</v>
      </c>
      <c r="J56" s="7">
        <f t="shared" si="61"/>
        <v>0</v>
      </c>
      <c r="K56" s="7">
        <f t="shared" si="61"/>
        <v>0</v>
      </c>
      <c r="L56" s="7">
        <f t="shared" si="61"/>
        <v>0</v>
      </c>
      <c r="M56" s="7">
        <f t="shared" si="61"/>
        <v>2767</v>
      </c>
      <c r="N56" s="7">
        <f t="shared" si="61"/>
        <v>0</v>
      </c>
      <c r="O56" s="7">
        <f t="shared" si="61"/>
        <v>0</v>
      </c>
      <c r="P56" s="7">
        <f t="shared" si="61"/>
        <v>0</v>
      </c>
      <c r="Q56" s="7">
        <f t="shared" si="61"/>
        <v>0</v>
      </c>
      <c r="R56" s="7">
        <f t="shared" si="61"/>
        <v>0</v>
      </c>
      <c r="S56" s="7">
        <f t="shared" si="61"/>
        <v>2767</v>
      </c>
      <c r="T56" s="7">
        <f t="shared" si="61"/>
        <v>0</v>
      </c>
      <c r="U56" s="7">
        <f t="shared" si="62"/>
        <v>0</v>
      </c>
      <c r="V56" s="7">
        <f t="shared" si="62"/>
        <v>0</v>
      </c>
      <c r="W56" s="7">
        <f t="shared" si="62"/>
        <v>0</v>
      </c>
      <c r="X56" s="7">
        <f t="shared" si="62"/>
        <v>0</v>
      </c>
      <c r="Y56" s="7">
        <f t="shared" si="62"/>
        <v>2767</v>
      </c>
      <c r="Z56" s="7">
        <f t="shared" si="62"/>
        <v>0</v>
      </c>
      <c r="AA56" s="7">
        <f t="shared" si="62"/>
        <v>0</v>
      </c>
      <c r="AB56" s="7">
        <f t="shared" si="62"/>
        <v>0</v>
      </c>
      <c r="AC56" s="7">
        <f t="shared" si="62"/>
        <v>0</v>
      </c>
      <c r="AD56" s="7">
        <f t="shared" si="62"/>
        <v>0</v>
      </c>
      <c r="AE56" s="7">
        <f t="shared" si="62"/>
        <v>2767</v>
      </c>
      <c r="AF56" s="7">
        <f t="shared" si="62"/>
        <v>0</v>
      </c>
      <c r="AG56" s="7">
        <f t="shared" si="63"/>
        <v>0</v>
      </c>
      <c r="AH56" s="7">
        <f t="shared" si="63"/>
        <v>0</v>
      </c>
      <c r="AI56" s="7">
        <f t="shared" si="63"/>
        <v>0</v>
      </c>
      <c r="AJ56" s="7">
        <f t="shared" si="63"/>
        <v>0</v>
      </c>
      <c r="AK56" s="7">
        <f t="shared" si="63"/>
        <v>2767</v>
      </c>
      <c r="AL56" s="7">
        <f t="shared" si="63"/>
        <v>0</v>
      </c>
    </row>
    <row r="57" spans="1:38" x14ac:dyDescent="0.25">
      <c r="A57" s="18" t="s">
        <v>8</v>
      </c>
      <c r="B57" s="14" t="s">
        <v>44</v>
      </c>
      <c r="C57" s="14" t="s">
        <v>13</v>
      </c>
      <c r="D57" s="14" t="s">
        <v>16</v>
      </c>
      <c r="E57" s="14" t="s">
        <v>52</v>
      </c>
      <c r="F57" s="12" t="s">
        <v>17</v>
      </c>
      <c r="G57" s="6">
        <f>2683+84</f>
        <v>2767</v>
      </c>
      <c r="H57" s="6"/>
      <c r="I57" s="29"/>
      <c r="J57" s="29"/>
      <c r="K57" s="29"/>
      <c r="L57" s="29"/>
      <c r="M57" s="6">
        <f>G57+I57+J57+K57+L57</f>
        <v>2767</v>
      </c>
      <c r="N57" s="6">
        <f>H57+L57</f>
        <v>0</v>
      </c>
      <c r="O57" s="30"/>
      <c r="P57" s="30"/>
      <c r="Q57" s="30"/>
      <c r="R57" s="30"/>
      <c r="S57" s="6">
        <f>M57+O57+P57+Q57+R57</f>
        <v>2767</v>
      </c>
      <c r="T57" s="6">
        <f>N57+R57</f>
        <v>0</v>
      </c>
      <c r="U57" s="30"/>
      <c r="V57" s="30"/>
      <c r="W57" s="30"/>
      <c r="X57" s="30"/>
      <c r="Y57" s="6">
        <f>S57+U57+V57+W57+X57</f>
        <v>2767</v>
      </c>
      <c r="Z57" s="6">
        <f>T57+X57</f>
        <v>0</v>
      </c>
      <c r="AA57" s="30"/>
      <c r="AB57" s="30"/>
      <c r="AC57" s="30"/>
      <c r="AD57" s="30"/>
      <c r="AE57" s="6">
        <f>Y57+AA57+AB57+AC57+AD57</f>
        <v>2767</v>
      </c>
      <c r="AF57" s="6">
        <f>Z57+AD57</f>
        <v>0</v>
      </c>
      <c r="AG57" s="30"/>
      <c r="AH57" s="30"/>
      <c r="AI57" s="30"/>
      <c r="AJ57" s="30"/>
      <c r="AK57" s="6">
        <f>AE57+AG57+AH57+AI57+AJ57</f>
        <v>2767</v>
      </c>
      <c r="AL57" s="6">
        <f>AF57+AJ57</f>
        <v>0</v>
      </c>
    </row>
    <row r="58" spans="1:38" hidden="1" x14ac:dyDescent="0.25">
      <c r="A58" s="18" t="s">
        <v>9</v>
      </c>
      <c r="B58" s="14" t="s">
        <v>44</v>
      </c>
      <c r="C58" s="14" t="s">
        <v>13</v>
      </c>
      <c r="D58" s="14" t="s">
        <v>16</v>
      </c>
      <c r="E58" s="14" t="s">
        <v>29</v>
      </c>
      <c r="F58" s="12"/>
      <c r="G58" s="6">
        <f t="shared" ref="G58:H59" si="70">G59</f>
        <v>0</v>
      </c>
      <c r="H58" s="6">
        <f t="shared" si="70"/>
        <v>0</v>
      </c>
      <c r="I58" s="29"/>
      <c r="J58" s="29"/>
      <c r="K58" s="29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ht="33" hidden="1" x14ac:dyDescent="0.25">
      <c r="A59" s="18" t="s">
        <v>139</v>
      </c>
      <c r="B59" s="14" t="s">
        <v>44</v>
      </c>
      <c r="C59" s="14" t="s">
        <v>13</v>
      </c>
      <c r="D59" s="14" t="s">
        <v>16</v>
      </c>
      <c r="E59" s="14" t="s">
        <v>138</v>
      </c>
      <c r="F59" s="12"/>
      <c r="G59" s="6">
        <f t="shared" si="70"/>
        <v>0</v>
      </c>
      <c r="H59" s="6">
        <f t="shared" si="70"/>
        <v>0</v>
      </c>
      <c r="I59" s="29"/>
      <c r="J59" s="29"/>
      <c r="K59" s="29"/>
      <c r="L59" s="29"/>
      <c r="M59" s="29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1:38" ht="33" hidden="1" x14ac:dyDescent="0.25">
      <c r="A60" s="18" t="s">
        <v>6</v>
      </c>
      <c r="B60" s="14" t="s">
        <v>44</v>
      </c>
      <c r="C60" s="14" t="s">
        <v>13</v>
      </c>
      <c r="D60" s="14" t="s">
        <v>16</v>
      </c>
      <c r="E60" s="14" t="s">
        <v>138</v>
      </c>
      <c r="F60" s="14" t="s">
        <v>7</v>
      </c>
      <c r="G60" s="6">
        <f t="shared" ref="G60:H60" si="71">G61</f>
        <v>0</v>
      </c>
      <c r="H60" s="6">
        <f t="shared" si="71"/>
        <v>0</v>
      </c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1:38" hidden="1" x14ac:dyDescent="0.25">
      <c r="A61" s="18" t="s">
        <v>8</v>
      </c>
      <c r="B61" s="14" t="s">
        <v>44</v>
      </c>
      <c r="C61" s="14" t="s">
        <v>13</v>
      </c>
      <c r="D61" s="14" t="s">
        <v>16</v>
      </c>
      <c r="E61" s="14" t="s">
        <v>138</v>
      </c>
      <c r="F61" s="12" t="s">
        <v>17</v>
      </c>
      <c r="G61" s="6"/>
      <c r="H61" s="6"/>
      <c r="I61" s="29"/>
      <c r="J61" s="29"/>
      <c r="K61" s="29"/>
      <c r="L61" s="29"/>
      <c r="M61" s="29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1:38" x14ac:dyDescent="0.25">
      <c r="A62" s="18"/>
      <c r="B62" s="14"/>
      <c r="C62" s="14"/>
      <c r="D62" s="14"/>
      <c r="E62" s="14"/>
      <c r="F62" s="12"/>
      <c r="G62" s="6"/>
      <c r="H62" s="6"/>
      <c r="I62" s="29"/>
      <c r="J62" s="29"/>
      <c r="K62" s="29"/>
      <c r="L62" s="29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1:38" ht="18.75" x14ac:dyDescent="0.3">
      <c r="A63" s="21" t="s">
        <v>53</v>
      </c>
      <c r="B63" s="15" t="s">
        <v>44</v>
      </c>
      <c r="C63" s="15" t="s">
        <v>16</v>
      </c>
      <c r="D63" s="15" t="s">
        <v>11</v>
      </c>
      <c r="E63" s="15"/>
      <c r="F63" s="15"/>
      <c r="G63" s="8">
        <f t="shared" ref="G63:V69" si="72">G64</f>
        <v>44432</v>
      </c>
      <c r="H63" s="8">
        <f t="shared" si="72"/>
        <v>0</v>
      </c>
      <c r="I63" s="8">
        <f t="shared" si="72"/>
        <v>0</v>
      </c>
      <c r="J63" s="8">
        <f t="shared" si="72"/>
        <v>0</v>
      </c>
      <c r="K63" s="8">
        <f t="shared" si="72"/>
        <v>0</v>
      </c>
      <c r="L63" s="8">
        <f t="shared" si="72"/>
        <v>0</v>
      </c>
      <c r="M63" s="8">
        <f t="shared" si="72"/>
        <v>44432</v>
      </c>
      <c r="N63" s="8">
        <f t="shared" si="72"/>
        <v>0</v>
      </c>
      <c r="O63" s="8">
        <f t="shared" si="72"/>
        <v>0</v>
      </c>
      <c r="P63" s="8">
        <f t="shared" si="72"/>
        <v>0</v>
      </c>
      <c r="Q63" s="8">
        <f t="shared" si="72"/>
        <v>0</v>
      </c>
      <c r="R63" s="8">
        <f t="shared" si="72"/>
        <v>0</v>
      </c>
      <c r="S63" s="8">
        <f t="shared" si="72"/>
        <v>44432</v>
      </c>
      <c r="T63" s="8">
        <f t="shared" si="72"/>
        <v>0</v>
      </c>
      <c r="U63" s="8">
        <f t="shared" si="72"/>
        <v>0</v>
      </c>
      <c r="V63" s="8">
        <f t="shared" si="72"/>
        <v>0</v>
      </c>
      <c r="W63" s="8">
        <f t="shared" ref="U63:AJ69" si="73">W64</f>
        <v>0</v>
      </c>
      <c r="X63" s="8">
        <f t="shared" si="73"/>
        <v>0</v>
      </c>
      <c r="Y63" s="8">
        <f t="shared" si="73"/>
        <v>44432</v>
      </c>
      <c r="Z63" s="8">
        <f t="shared" si="73"/>
        <v>0</v>
      </c>
      <c r="AA63" s="8">
        <f t="shared" si="73"/>
        <v>0</v>
      </c>
      <c r="AB63" s="8">
        <f t="shared" si="73"/>
        <v>0</v>
      </c>
      <c r="AC63" s="8">
        <f t="shared" si="73"/>
        <v>0</v>
      </c>
      <c r="AD63" s="8">
        <f t="shared" si="73"/>
        <v>0</v>
      </c>
      <c r="AE63" s="8">
        <f t="shared" si="73"/>
        <v>44432</v>
      </c>
      <c r="AF63" s="8">
        <f t="shared" si="73"/>
        <v>0</v>
      </c>
      <c r="AG63" s="8">
        <f t="shared" si="73"/>
        <v>0</v>
      </c>
      <c r="AH63" s="8">
        <f t="shared" si="73"/>
        <v>0</v>
      </c>
      <c r="AI63" s="8">
        <f t="shared" si="73"/>
        <v>0</v>
      </c>
      <c r="AJ63" s="8">
        <f t="shared" si="73"/>
        <v>0</v>
      </c>
      <c r="AK63" s="8">
        <f t="shared" ref="AG63:AL69" si="74">AK64</f>
        <v>44432</v>
      </c>
      <c r="AL63" s="8">
        <f t="shared" si="74"/>
        <v>0</v>
      </c>
    </row>
    <row r="64" spans="1:38" ht="49.5" x14ac:dyDescent="0.25">
      <c r="A64" s="13" t="s">
        <v>111</v>
      </c>
      <c r="B64" s="22" t="s">
        <v>44</v>
      </c>
      <c r="C64" s="22" t="s">
        <v>16</v>
      </c>
      <c r="D64" s="22" t="s">
        <v>11</v>
      </c>
      <c r="E64" s="22" t="s">
        <v>32</v>
      </c>
      <c r="F64" s="22"/>
      <c r="G64" s="10">
        <f t="shared" si="72"/>
        <v>44432</v>
      </c>
      <c r="H64" s="10">
        <f t="shared" si="72"/>
        <v>0</v>
      </c>
      <c r="I64" s="10">
        <f t="shared" si="72"/>
        <v>0</v>
      </c>
      <c r="J64" s="10">
        <f t="shared" si="72"/>
        <v>0</v>
      </c>
      <c r="K64" s="10">
        <f t="shared" si="72"/>
        <v>0</v>
      </c>
      <c r="L64" s="10">
        <f t="shared" si="72"/>
        <v>0</v>
      </c>
      <c r="M64" s="10">
        <f t="shared" si="72"/>
        <v>44432</v>
      </c>
      <c r="N64" s="10">
        <f t="shared" si="72"/>
        <v>0</v>
      </c>
      <c r="O64" s="10">
        <f t="shared" si="72"/>
        <v>0</v>
      </c>
      <c r="P64" s="10">
        <f t="shared" si="72"/>
        <v>0</v>
      </c>
      <c r="Q64" s="10">
        <f t="shared" si="72"/>
        <v>0</v>
      </c>
      <c r="R64" s="10">
        <f t="shared" si="72"/>
        <v>0</v>
      </c>
      <c r="S64" s="10">
        <f t="shared" si="72"/>
        <v>44432</v>
      </c>
      <c r="T64" s="10">
        <f t="shared" si="72"/>
        <v>0</v>
      </c>
      <c r="U64" s="10">
        <f t="shared" si="73"/>
        <v>0</v>
      </c>
      <c r="V64" s="10">
        <f t="shared" si="73"/>
        <v>0</v>
      </c>
      <c r="W64" s="10">
        <f t="shared" si="73"/>
        <v>0</v>
      </c>
      <c r="X64" s="10">
        <f t="shared" si="73"/>
        <v>0</v>
      </c>
      <c r="Y64" s="10">
        <f t="shared" si="73"/>
        <v>44432</v>
      </c>
      <c r="Z64" s="10">
        <f t="shared" si="73"/>
        <v>0</v>
      </c>
      <c r="AA64" s="10">
        <f t="shared" si="73"/>
        <v>0</v>
      </c>
      <c r="AB64" s="10">
        <f t="shared" si="73"/>
        <v>0</v>
      </c>
      <c r="AC64" s="10">
        <f t="shared" si="73"/>
        <v>0</v>
      </c>
      <c r="AD64" s="10">
        <f t="shared" si="73"/>
        <v>0</v>
      </c>
      <c r="AE64" s="10">
        <f t="shared" si="73"/>
        <v>44432</v>
      </c>
      <c r="AF64" s="10">
        <f t="shared" si="73"/>
        <v>0</v>
      </c>
      <c r="AG64" s="10">
        <f t="shared" si="74"/>
        <v>0</v>
      </c>
      <c r="AH64" s="10">
        <f t="shared" si="74"/>
        <v>0</v>
      </c>
      <c r="AI64" s="10">
        <f t="shared" si="74"/>
        <v>0</v>
      </c>
      <c r="AJ64" s="10">
        <f t="shared" si="74"/>
        <v>0</v>
      </c>
      <c r="AK64" s="10">
        <f t="shared" si="74"/>
        <v>44432</v>
      </c>
      <c r="AL64" s="10">
        <f t="shared" si="74"/>
        <v>0</v>
      </c>
    </row>
    <row r="65" spans="1:38" x14ac:dyDescent="0.25">
      <c r="A65" s="23" t="s">
        <v>54</v>
      </c>
      <c r="B65" s="22" t="s">
        <v>44</v>
      </c>
      <c r="C65" s="22" t="s">
        <v>16</v>
      </c>
      <c r="D65" s="22" t="s">
        <v>11</v>
      </c>
      <c r="E65" s="22" t="s">
        <v>115</v>
      </c>
      <c r="F65" s="22"/>
      <c r="G65" s="10">
        <f t="shared" si="72"/>
        <v>44432</v>
      </c>
      <c r="H65" s="10">
        <f t="shared" si="72"/>
        <v>0</v>
      </c>
      <c r="I65" s="10">
        <f t="shared" si="72"/>
        <v>0</v>
      </c>
      <c r="J65" s="10">
        <f t="shared" si="72"/>
        <v>0</v>
      </c>
      <c r="K65" s="10">
        <f t="shared" si="72"/>
        <v>0</v>
      </c>
      <c r="L65" s="10">
        <f t="shared" si="72"/>
        <v>0</v>
      </c>
      <c r="M65" s="10">
        <f t="shared" si="72"/>
        <v>44432</v>
      </c>
      <c r="N65" s="10">
        <f t="shared" si="72"/>
        <v>0</v>
      </c>
      <c r="O65" s="10">
        <f t="shared" si="72"/>
        <v>0</v>
      </c>
      <c r="P65" s="10">
        <f t="shared" si="72"/>
        <v>0</v>
      </c>
      <c r="Q65" s="10">
        <f t="shared" si="72"/>
        <v>0</v>
      </c>
      <c r="R65" s="10">
        <f t="shared" si="72"/>
        <v>0</v>
      </c>
      <c r="S65" s="10">
        <f t="shared" si="72"/>
        <v>44432</v>
      </c>
      <c r="T65" s="10">
        <f t="shared" si="72"/>
        <v>0</v>
      </c>
      <c r="U65" s="10">
        <f t="shared" si="73"/>
        <v>0</v>
      </c>
      <c r="V65" s="10">
        <f t="shared" si="73"/>
        <v>0</v>
      </c>
      <c r="W65" s="10">
        <f t="shared" si="73"/>
        <v>0</v>
      </c>
      <c r="X65" s="10">
        <f t="shared" si="73"/>
        <v>0</v>
      </c>
      <c r="Y65" s="10">
        <f t="shared" si="73"/>
        <v>44432</v>
      </c>
      <c r="Z65" s="10">
        <f t="shared" si="73"/>
        <v>0</v>
      </c>
      <c r="AA65" s="10">
        <f t="shared" si="73"/>
        <v>0</v>
      </c>
      <c r="AB65" s="10">
        <f t="shared" si="73"/>
        <v>0</v>
      </c>
      <c r="AC65" s="10">
        <f t="shared" si="73"/>
        <v>0</v>
      </c>
      <c r="AD65" s="10">
        <f t="shared" si="73"/>
        <v>0</v>
      </c>
      <c r="AE65" s="10">
        <f t="shared" si="73"/>
        <v>44432</v>
      </c>
      <c r="AF65" s="10">
        <f t="shared" si="73"/>
        <v>0</v>
      </c>
      <c r="AG65" s="10">
        <f t="shared" si="74"/>
        <v>0</v>
      </c>
      <c r="AH65" s="10">
        <f t="shared" si="74"/>
        <v>0</v>
      </c>
      <c r="AI65" s="10">
        <f t="shared" si="74"/>
        <v>0</v>
      </c>
      <c r="AJ65" s="10">
        <f t="shared" si="74"/>
        <v>0</v>
      </c>
      <c r="AK65" s="10">
        <f t="shared" si="74"/>
        <v>44432</v>
      </c>
      <c r="AL65" s="10">
        <f t="shared" si="74"/>
        <v>0</v>
      </c>
    </row>
    <row r="66" spans="1:38" ht="181.5" x14ac:dyDescent="0.25">
      <c r="A66" s="23" t="s">
        <v>135</v>
      </c>
      <c r="B66" s="22" t="s">
        <v>44</v>
      </c>
      <c r="C66" s="22" t="s">
        <v>16</v>
      </c>
      <c r="D66" s="22" t="s">
        <v>11</v>
      </c>
      <c r="E66" s="22" t="s">
        <v>116</v>
      </c>
      <c r="F66" s="22"/>
      <c r="G66" s="10">
        <f t="shared" ref="G66" si="75">G67+G69</f>
        <v>44432</v>
      </c>
      <c r="H66" s="10">
        <f t="shared" ref="H66:N66" si="76">H67+H69</f>
        <v>0</v>
      </c>
      <c r="I66" s="10">
        <f t="shared" si="76"/>
        <v>0</v>
      </c>
      <c r="J66" s="10">
        <f t="shared" si="76"/>
        <v>0</v>
      </c>
      <c r="K66" s="10">
        <f t="shared" si="76"/>
        <v>0</v>
      </c>
      <c r="L66" s="10">
        <f t="shared" si="76"/>
        <v>0</v>
      </c>
      <c r="M66" s="10">
        <f t="shared" si="76"/>
        <v>44432</v>
      </c>
      <c r="N66" s="10">
        <f t="shared" si="76"/>
        <v>0</v>
      </c>
      <c r="O66" s="10">
        <f t="shared" ref="O66:T66" si="77">O67+O69</f>
        <v>0</v>
      </c>
      <c r="P66" s="10">
        <f t="shared" si="77"/>
        <v>0</v>
      </c>
      <c r="Q66" s="10">
        <f t="shared" si="77"/>
        <v>0</v>
      </c>
      <c r="R66" s="10">
        <f t="shared" si="77"/>
        <v>0</v>
      </c>
      <c r="S66" s="10">
        <f t="shared" si="77"/>
        <v>44432</v>
      </c>
      <c r="T66" s="10">
        <f t="shared" si="77"/>
        <v>0</v>
      </c>
      <c r="U66" s="10">
        <f t="shared" ref="U66:Z66" si="78">U67+U69</f>
        <v>0</v>
      </c>
      <c r="V66" s="10">
        <f t="shared" si="78"/>
        <v>0</v>
      </c>
      <c r="W66" s="10">
        <f t="shared" si="78"/>
        <v>0</v>
      </c>
      <c r="X66" s="10">
        <f t="shared" si="78"/>
        <v>0</v>
      </c>
      <c r="Y66" s="10">
        <f t="shared" si="78"/>
        <v>44432</v>
      </c>
      <c r="Z66" s="10">
        <f t="shared" si="78"/>
        <v>0</v>
      </c>
      <c r="AA66" s="10">
        <f t="shared" ref="AA66:AF66" si="79">AA67+AA69</f>
        <v>0</v>
      </c>
      <c r="AB66" s="10">
        <f t="shared" si="79"/>
        <v>0</v>
      </c>
      <c r="AC66" s="10">
        <f t="shared" si="79"/>
        <v>0</v>
      </c>
      <c r="AD66" s="10">
        <f t="shared" si="79"/>
        <v>0</v>
      </c>
      <c r="AE66" s="10">
        <f t="shared" si="79"/>
        <v>44432</v>
      </c>
      <c r="AF66" s="10">
        <f t="shared" si="79"/>
        <v>0</v>
      </c>
      <c r="AG66" s="10">
        <f t="shared" ref="AG66:AL66" si="80">AG67+AG69</f>
        <v>0</v>
      </c>
      <c r="AH66" s="10">
        <f t="shared" si="80"/>
        <v>0</v>
      </c>
      <c r="AI66" s="10">
        <f t="shared" si="80"/>
        <v>0</v>
      </c>
      <c r="AJ66" s="10">
        <f t="shared" si="80"/>
        <v>0</v>
      </c>
      <c r="AK66" s="10">
        <f t="shared" si="80"/>
        <v>44432</v>
      </c>
      <c r="AL66" s="10">
        <f t="shared" si="80"/>
        <v>0</v>
      </c>
    </row>
    <row r="67" spans="1:38" ht="33" x14ac:dyDescent="0.25">
      <c r="A67" s="11" t="s">
        <v>41</v>
      </c>
      <c r="B67" s="22" t="s">
        <v>44</v>
      </c>
      <c r="C67" s="22" t="s">
        <v>16</v>
      </c>
      <c r="D67" s="22" t="s">
        <v>11</v>
      </c>
      <c r="E67" s="22" t="s">
        <v>116</v>
      </c>
      <c r="F67" s="22" t="s">
        <v>14</v>
      </c>
      <c r="G67" s="10">
        <f t="shared" ref="G67:AL67" si="81">G68</f>
        <v>178</v>
      </c>
      <c r="H67" s="10">
        <f t="shared" si="81"/>
        <v>0</v>
      </c>
      <c r="I67" s="10">
        <f t="shared" si="81"/>
        <v>0</v>
      </c>
      <c r="J67" s="10">
        <f t="shared" si="81"/>
        <v>0</v>
      </c>
      <c r="K67" s="10">
        <f t="shared" si="81"/>
        <v>0</v>
      </c>
      <c r="L67" s="10">
        <f t="shared" si="81"/>
        <v>0</v>
      </c>
      <c r="M67" s="10">
        <f t="shared" si="81"/>
        <v>178</v>
      </c>
      <c r="N67" s="10">
        <f t="shared" si="81"/>
        <v>0</v>
      </c>
      <c r="O67" s="10">
        <f t="shared" si="81"/>
        <v>0</v>
      </c>
      <c r="P67" s="10">
        <f t="shared" si="81"/>
        <v>0</v>
      </c>
      <c r="Q67" s="10">
        <f t="shared" si="81"/>
        <v>0</v>
      </c>
      <c r="R67" s="10">
        <f t="shared" si="81"/>
        <v>0</v>
      </c>
      <c r="S67" s="10">
        <f t="shared" si="81"/>
        <v>178</v>
      </c>
      <c r="T67" s="10">
        <f t="shared" si="81"/>
        <v>0</v>
      </c>
      <c r="U67" s="10">
        <f t="shared" si="81"/>
        <v>0</v>
      </c>
      <c r="V67" s="10">
        <f t="shared" si="81"/>
        <v>0</v>
      </c>
      <c r="W67" s="10">
        <f t="shared" si="81"/>
        <v>0</v>
      </c>
      <c r="X67" s="10">
        <f t="shared" si="81"/>
        <v>0</v>
      </c>
      <c r="Y67" s="10">
        <f t="shared" si="81"/>
        <v>178</v>
      </c>
      <c r="Z67" s="10">
        <f t="shared" si="81"/>
        <v>0</v>
      </c>
      <c r="AA67" s="10">
        <f t="shared" si="81"/>
        <v>0</v>
      </c>
      <c r="AB67" s="10">
        <f t="shared" si="81"/>
        <v>0</v>
      </c>
      <c r="AC67" s="10">
        <f t="shared" si="81"/>
        <v>0</v>
      </c>
      <c r="AD67" s="10">
        <f t="shared" si="81"/>
        <v>0</v>
      </c>
      <c r="AE67" s="10">
        <f t="shared" si="81"/>
        <v>178</v>
      </c>
      <c r="AF67" s="10">
        <f t="shared" si="81"/>
        <v>0</v>
      </c>
      <c r="AG67" s="10">
        <f t="shared" si="81"/>
        <v>0</v>
      </c>
      <c r="AH67" s="10">
        <f t="shared" si="81"/>
        <v>0</v>
      </c>
      <c r="AI67" s="10">
        <f t="shared" si="81"/>
        <v>0</v>
      </c>
      <c r="AJ67" s="10">
        <f t="shared" si="81"/>
        <v>0</v>
      </c>
      <c r="AK67" s="10">
        <f t="shared" si="81"/>
        <v>178</v>
      </c>
      <c r="AL67" s="10">
        <f t="shared" si="81"/>
        <v>0</v>
      </c>
    </row>
    <row r="68" spans="1:38" ht="33" x14ac:dyDescent="0.25">
      <c r="A68" s="17" t="s">
        <v>19</v>
      </c>
      <c r="B68" s="22" t="s">
        <v>44</v>
      </c>
      <c r="C68" s="22" t="s">
        <v>16</v>
      </c>
      <c r="D68" s="22" t="s">
        <v>11</v>
      </c>
      <c r="E68" s="22" t="s">
        <v>116</v>
      </c>
      <c r="F68" s="22" t="s">
        <v>20</v>
      </c>
      <c r="G68" s="6">
        <f>171+7</f>
        <v>178</v>
      </c>
      <c r="H68" s="6"/>
      <c r="I68" s="29"/>
      <c r="J68" s="29"/>
      <c r="K68" s="29"/>
      <c r="L68" s="29"/>
      <c r="M68" s="6">
        <f>G68+I68+J68+K68+L68</f>
        <v>178</v>
      </c>
      <c r="N68" s="6">
        <f>H68+L68</f>
        <v>0</v>
      </c>
      <c r="O68" s="30"/>
      <c r="P68" s="30"/>
      <c r="Q68" s="30"/>
      <c r="R68" s="30"/>
      <c r="S68" s="6">
        <f>M68+O68+P68+Q68+R68</f>
        <v>178</v>
      </c>
      <c r="T68" s="6">
        <f>N68+R68</f>
        <v>0</v>
      </c>
      <c r="U68" s="30"/>
      <c r="V68" s="30"/>
      <c r="W68" s="30"/>
      <c r="X68" s="30"/>
      <c r="Y68" s="6">
        <f>S68+U68+V68+W68+X68</f>
        <v>178</v>
      </c>
      <c r="Z68" s="6">
        <f>T68+X68</f>
        <v>0</v>
      </c>
      <c r="AA68" s="30"/>
      <c r="AB68" s="30"/>
      <c r="AC68" s="30"/>
      <c r="AD68" s="30"/>
      <c r="AE68" s="6">
        <f>Y68+AA68+AB68+AC68+AD68</f>
        <v>178</v>
      </c>
      <c r="AF68" s="6">
        <f>Z68+AD68</f>
        <v>0</v>
      </c>
      <c r="AG68" s="30"/>
      <c r="AH68" s="30"/>
      <c r="AI68" s="30"/>
      <c r="AJ68" s="30"/>
      <c r="AK68" s="6">
        <f>AE68+AG68+AH68+AI68+AJ68</f>
        <v>178</v>
      </c>
      <c r="AL68" s="6">
        <f>AF68+AJ68</f>
        <v>0</v>
      </c>
    </row>
    <row r="69" spans="1:38" x14ac:dyDescent="0.25">
      <c r="A69" s="13" t="s">
        <v>35</v>
      </c>
      <c r="B69" s="22" t="s">
        <v>44</v>
      </c>
      <c r="C69" s="22" t="s">
        <v>16</v>
      </c>
      <c r="D69" s="22" t="s">
        <v>11</v>
      </c>
      <c r="E69" s="22" t="s">
        <v>116</v>
      </c>
      <c r="F69" s="22" t="s">
        <v>36</v>
      </c>
      <c r="G69" s="10">
        <f t="shared" si="72"/>
        <v>44254</v>
      </c>
      <c r="H69" s="10">
        <f t="shared" si="72"/>
        <v>0</v>
      </c>
      <c r="I69" s="10">
        <f t="shared" si="72"/>
        <v>0</v>
      </c>
      <c r="J69" s="10">
        <f t="shared" si="72"/>
        <v>0</v>
      </c>
      <c r="K69" s="10">
        <f t="shared" si="72"/>
        <v>0</v>
      </c>
      <c r="L69" s="10">
        <f t="shared" si="72"/>
        <v>0</v>
      </c>
      <c r="M69" s="10">
        <f t="shared" si="72"/>
        <v>44254</v>
      </c>
      <c r="N69" s="10">
        <f t="shared" si="72"/>
        <v>0</v>
      </c>
      <c r="O69" s="10">
        <f t="shared" si="72"/>
        <v>0</v>
      </c>
      <c r="P69" s="10">
        <f t="shared" si="72"/>
        <v>0</v>
      </c>
      <c r="Q69" s="10">
        <f t="shared" si="72"/>
        <v>0</v>
      </c>
      <c r="R69" s="10">
        <f t="shared" si="72"/>
        <v>0</v>
      </c>
      <c r="S69" s="10">
        <f t="shared" si="72"/>
        <v>44254</v>
      </c>
      <c r="T69" s="10">
        <f t="shared" si="72"/>
        <v>0</v>
      </c>
      <c r="U69" s="10">
        <f t="shared" si="73"/>
        <v>0</v>
      </c>
      <c r="V69" s="10">
        <f t="shared" si="73"/>
        <v>0</v>
      </c>
      <c r="W69" s="10">
        <f t="shared" si="73"/>
        <v>0</v>
      </c>
      <c r="X69" s="10">
        <f t="shared" si="73"/>
        <v>0</v>
      </c>
      <c r="Y69" s="10">
        <f t="shared" si="73"/>
        <v>44254</v>
      </c>
      <c r="Z69" s="10">
        <f t="shared" si="73"/>
        <v>0</v>
      </c>
      <c r="AA69" s="10">
        <f t="shared" si="73"/>
        <v>0</v>
      </c>
      <c r="AB69" s="10">
        <f t="shared" si="73"/>
        <v>0</v>
      </c>
      <c r="AC69" s="10">
        <f t="shared" si="73"/>
        <v>0</v>
      </c>
      <c r="AD69" s="10">
        <f t="shared" si="73"/>
        <v>0</v>
      </c>
      <c r="AE69" s="10">
        <f t="shared" si="73"/>
        <v>44254</v>
      </c>
      <c r="AF69" s="10">
        <f t="shared" si="73"/>
        <v>0</v>
      </c>
      <c r="AG69" s="10">
        <f t="shared" si="74"/>
        <v>0</v>
      </c>
      <c r="AH69" s="10">
        <f t="shared" si="74"/>
        <v>0</v>
      </c>
      <c r="AI69" s="10">
        <f t="shared" si="74"/>
        <v>0</v>
      </c>
      <c r="AJ69" s="10">
        <f t="shared" si="74"/>
        <v>0</v>
      </c>
      <c r="AK69" s="10">
        <f t="shared" si="74"/>
        <v>44254</v>
      </c>
      <c r="AL69" s="10">
        <f t="shared" si="74"/>
        <v>0</v>
      </c>
    </row>
    <row r="70" spans="1:38" ht="33" x14ac:dyDescent="0.25">
      <c r="A70" s="13" t="s">
        <v>38</v>
      </c>
      <c r="B70" s="22" t="s">
        <v>44</v>
      </c>
      <c r="C70" s="22" t="s">
        <v>16</v>
      </c>
      <c r="D70" s="22" t="s">
        <v>11</v>
      </c>
      <c r="E70" s="22" t="s">
        <v>116</v>
      </c>
      <c r="F70" s="24">
        <v>320</v>
      </c>
      <c r="G70" s="6">
        <f>42550+1704</f>
        <v>44254</v>
      </c>
      <c r="H70" s="6"/>
      <c r="I70" s="29"/>
      <c r="J70" s="29"/>
      <c r="K70" s="29"/>
      <c r="L70" s="29"/>
      <c r="M70" s="6">
        <f>G70+I70+J70+K70+L70</f>
        <v>44254</v>
      </c>
      <c r="N70" s="6">
        <f>H70+L70</f>
        <v>0</v>
      </c>
      <c r="O70" s="30"/>
      <c r="P70" s="30"/>
      <c r="Q70" s="30"/>
      <c r="R70" s="30"/>
      <c r="S70" s="6">
        <f>M70+O70+P70+Q70+R70</f>
        <v>44254</v>
      </c>
      <c r="T70" s="6">
        <f>N70+R70</f>
        <v>0</v>
      </c>
      <c r="U70" s="30"/>
      <c r="V70" s="30"/>
      <c r="W70" s="30"/>
      <c r="X70" s="30"/>
      <c r="Y70" s="6">
        <f>S70+U70+V70+W70+X70</f>
        <v>44254</v>
      </c>
      <c r="Z70" s="6">
        <f>T70+X70</f>
        <v>0</v>
      </c>
      <c r="AA70" s="30"/>
      <c r="AB70" s="30"/>
      <c r="AC70" s="30"/>
      <c r="AD70" s="30"/>
      <c r="AE70" s="6">
        <f>Y70+AA70+AB70+AC70+AD70</f>
        <v>44254</v>
      </c>
      <c r="AF70" s="6">
        <f>Z70+AD70</f>
        <v>0</v>
      </c>
      <c r="AG70" s="30"/>
      <c r="AH70" s="30"/>
      <c r="AI70" s="30"/>
      <c r="AJ70" s="30"/>
      <c r="AK70" s="6">
        <f>AE70+AG70+AH70+AI70+AJ70</f>
        <v>44254</v>
      </c>
      <c r="AL70" s="6">
        <f>AF70+AJ70</f>
        <v>0</v>
      </c>
    </row>
    <row r="71" spans="1:38" x14ac:dyDescent="0.25">
      <c r="A71" s="13"/>
      <c r="B71" s="22"/>
      <c r="C71" s="22"/>
      <c r="D71" s="22"/>
      <c r="E71" s="22"/>
      <c r="F71" s="24"/>
      <c r="G71" s="6"/>
      <c r="H71" s="6"/>
      <c r="I71" s="29"/>
      <c r="J71" s="29"/>
      <c r="K71" s="29"/>
      <c r="L71" s="29"/>
      <c r="M71" s="29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ht="18.75" x14ac:dyDescent="0.3">
      <c r="A72" s="21" t="s">
        <v>37</v>
      </c>
      <c r="B72" s="15" t="s">
        <v>44</v>
      </c>
      <c r="C72" s="15" t="s">
        <v>16</v>
      </c>
      <c r="D72" s="15" t="s">
        <v>34</v>
      </c>
      <c r="E72" s="15"/>
      <c r="F72" s="15"/>
      <c r="G72" s="9">
        <f t="shared" ref="G72:AL72" si="82">G73</f>
        <v>55904</v>
      </c>
      <c r="H72" s="9">
        <f t="shared" si="82"/>
        <v>0</v>
      </c>
      <c r="I72" s="9">
        <f t="shared" si="82"/>
        <v>0</v>
      </c>
      <c r="J72" s="9">
        <f t="shared" si="82"/>
        <v>0</v>
      </c>
      <c r="K72" s="9">
        <f t="shared" si="82"/>
        <v>0</v>
      </c>
      <c r="L72" s="9">
        <f t="shared" si="82"/>
        <v>0</v>
      </c>
      <c r="M72" s="9">
        <f t="shared" si="82"/>
        <v>55904</v>
      </c>
      <c r="N72" s="9">
        <f t="shared" si="82"/>
        <v>0</v>
      </c>
      <c r="O72" s="9">
        <f t="shared" si="82"/>
        <v>0</v>
      </c>
      <c r="P72" s="9">
        <f t="shared" si="82"/>
        <v>0</v>
      </c>
      <c r="Q72" s="9">
        <f t="shared" si="82"/>
        <v>0</v>
      </c>
      <c r="R72" s="9">
        <f t="shared" si="82"/>
        <v>0</v>
      </c>
      <c r="S72" s="9">
        <f t="shared" si="82"/>
        <v>55904</v>
      </c>
      <c r="T72" s="9">
        <f t="shared" si="82"/>
        <v>0</v>
      </c>
      <c r="U72" s="9">
        <f t="shared" si="82"/>
        <v>0</v>
      </c>
      <c r="V72" s="9">
        <f t="shared" si="82"/>
        <v>0</v>
      </c>
      <c r="W72" s="9">
        <f t="shared" si="82"/>
        <v>0</v>
      </c>
      <c r="X72" s="9">
        <f t="shared" si="82"/>
        <v>0</v>
      </c>
      <c r="Y72" s="9">
        <f t="shared" si="82"/>
        <v>55904</v>
      </c>
      <c r="Z72" s="9">
        <f t="shared" si="82"/>
        <v>0</v>
      </c>
      <c r="AA72" s="9">
        <f t="shared" si="82"/>
        <v>-105</v>
      </c>
      <c r="AB72" s="9">
        <f t="shared" si="82"/>
        <v>0</v>
      </c>
      <c r="AC72" s="9">
        <f t="shared" si="82"/>
        <v>0</v>
      </c>
      <c r="AD72" s="9">
        <f t="shared" si="82"/>
        <v>0</v>
      </c>
      <c r="AE72" s="9">
        <f t="shared" si="82"/>
        <v>55799</v>
      </c>
      <c r="AF72" s="9">
        <f t="shared" si="82"/>
        <v>0</v>
      </c>
      <c r="AG72" s="9">
        <f t="shared" si="82"/>
        <v>-476</v>
      </c>
      <c r="AH72" s="9">
        <f t="shared" si="82"/>
        <v>476</v>
      </c>
      <c r="AI72" s="9">
        <f t="shared" si="82"/>
        <v>0</v>
      </c>
      <c r="AJ72" s="9">
        <f t="shared" si="82"/>
        <v>9281</v>
      </c>
      <c r="AK72" s="9">
        <f t="shared" si="82"/>
        <v>65080</v>
      </c>
      <c r="AL72" s="9">
        <f t="shared" si="82"/>
        <v>9281</v>
      </c>
    </row>
    <row r="73" spans="1:38" ht="66" x14ac:dyDescent="0.25">
      <c r="A73" s="11" t="s">
        <v>110</v>
      </c>
      <c r="B73" s="14" t="s">
        <v>44</v>
      </c>
      <c r="C73" s="14" t="s">
        <v>16</v>
      </c>
      <c r="D73" s="14" t="s">
        <v>34</v>
      </c>
      <c r="E73" s="14" t="s">
        <v>39</v>
      </c>
      <c r="F73" s="14"/>
      <c r="G73" s="6">
        <f t="shared" ref="G73" si="83">G74+G153</f>
        <v>55904</v>
      </c>
      <c r="H73" s="6">
        <f t="shared" ref="H73:N73" si="84">H74+H153</f>
        <v>0</v>
      </c>
      <c r="I73" s="6">
        <f t="shared" si="84"/>
        <v>0</v>
      </c>
      <c r="J73" s="6">
        <f t="shared" si="84"/>
        <v>0</v>
      </c>
      <c r="K73" s="6">
        <f t="shared" si="84"/>
        <v>0</v>
      </c>
      <c r="L73" s="6">
        <f t="shared" si="84"/>
        <v>0</v>
      </c>
      <c r="M73" s="6">
        <f t="shared" si="84"/>
        <v>55904</v>
      </c>
      <c r="N73" s="6">
        <f t="shared" si="84"/>
        <v>0</v>
      </c>
      <c r="O73" s="6">
        <f t="shared" ref="O73:T73" si="85">O74+O153</f>
        <v>0</v>
      </c>
      <c r="P73" s="6">
        <f t="shared" si="85"/>
        <v>0</v>
      </c>
      <c r="Q73" s="6">
        <f t="shared" si="85"/>
        <v>0</v>
      </c>
      <c r="R73" s="6">
        <f t="shared" si="85"/>
        <v>0</v>
      </c>
      <c r="S73" s="6">
        <f t="shared" si="85"/>
        <v>55904</v>
      </c>
      <c r="T73" s="6">
        <f t="shared" si="85"/>
        <v>0</v>
      </c>
      <c r="U73" s="6">
        <f t="shared" ref="U73:Z73" si="86">U74+U153</f>
        <v>0</v>
      </c>
      <c r="V73" s="6">
        <f t="shared" si="86"/>
        <v>0</v>
      </c>
      <c r="W73" s="6">
        <f t="shared" si="86"/>
        <v>0</v>
      </c>
      <c r="X73" s="6">
        <f t="shared" si="86"/>
        <v>0</v>
      </c>
      <c r="Y73" s="6">
        <f t="shared" si="86"/>
        <v>55904</v>
      </c>
      <c r="Z73" s="6">
        <f t="shared" si="86"/>
        <v>0</v>
      </c>
      <c r="AA73" s="6">
        <f t="shared" ref="AA73:AF73" si="87">AA74+AA153</f>
        <v>-105</v>
      </c>
      <c r="AB73" s="6">
        <f t="shared" si="87"/>
        <v>0</v>
      </c>
      <c r="AC73" s="6">
        <f t="shared" si="87"/>
        <v>0</v>
      </c>
      <c r="AD73" s="6">
        <f t="shared" si="87"/>
        <v>0</v>
      </c>
      <c r="AE73" s="6">
        <f t="shared" si="87"/>
        <v>55799</v>
      </c>
      <c r="AF73" s="6">
        <f t="shared" si="87"/>
        <v>0</v>
      </c>
      <c r="AG73" s="6">
        <f t="shared" ref="AG73:AL73" si="88">AG74+AG153</f>
        <v>-476</v>
      </c>
      <c r="AH73" s="6">
        <f t="shared" si="88"/>
        <v>476</v>
      </c>
      <c r="AI73" s="6">
        <f t="shared" si="88"/>
        <v>0</v>
      </c>
      <c r="AJ73" s="6">
        <f t="shared" si="88"/>
        <v>9281</v>
      </c>
      <c r="AK73" s="6">
        <f t="shared" si="88"/>
        <v>65080</v>
      </c>
      <c r="AL73" s="6">
        <f t="shared" si="88"/>
        <v>9281</v>
      </c>
    </row>
    <row r="74" spans="1:38" x14ac:dyDescent="0.25">
      <c r="A74" s="18" t="s">
        <v>55</v>
      </c>
      <c r="B74" s="14" t="s">
        <v>44</v>
      </c>
      <c r="C74" s="14" t="s">
        <v>16</v>
      </c>
      <c r="D74" s="14" t="s">
        <v>34</v>
      </c>
      <c r="E74" s="14" t="s">
        <v>56</v>
      </c>
      <c r="F74" s="14"/>
      <c r="G74" s="6">
        <f t="shared" ref="G74" si="89">G75+G78+G81+G84+G87+G90+G93+G96+G99+G102+G105+G108+G111+G114+G120+G123+G126+G129+G132+G135+G141+G144+G147+G117+G138+G150</f>
        <v>54056</v>
      </c>
      <c r="H74" s="6">
        <f t="shared" ref="H74:N74" si="90">H75+H78+H81+H84+H87+H90+H93+H96+H99+H102+H105+H108+H111+H114+H120+H123+H126+H129+H132+H135+H141+H144+H147+H117+H138+H150</f>
        <v>0</v>
      </c>
      <c r="I74" s="6">
        <f t="shared" si="90"/>
        <v>0</v>
      </c>
      <c r="J74" s="6">
        <f t="shared" si="90"/>
        <v>0</v>
      </c>
      <c r="K74" s="6">
        <f t="shared" si="90"/>
        <v>0</v>
      </c>
      <c r="L74" s="6">
        <f t="shared" si="90"/>
        <v>0</v>
      </c>
      <c r="M74" s="6">
        <f t="shared" si="90"/>
        <v>54056</v>
      </c>
      <c r="N74" s="6">
        <f t="shared" si="90"/>
        <v>0</v>
      </c>
      <c r="O74" s="6">
        <f t="shared" ref="O74:T74" si="91">O75+O78+O81+O84+O87+O90+O93+O96+O99+O102+O105+O108+O111+O114+O120+O123+O126+O129+O132+O135+O141+O144+O147+O117+O138+O150</f>
        <v>0</v>
      </c>
      <c r="P74" s="6">
        <f t="shared" si="91"/>
        <v>0</v>
      </c>
      <c r="Q74" s="6">
        <f t="shared" si="91"/>
        <v>0</v>
      </c>
      <c r="R74" s="6">
        <f t="shared" si="91"/>
        <v>0</v>
      </c>
      <c r="S74" s="6">
        <f t="shared" si="91"/>
        <v>54056</v>
      </c>
      <c r="T74" s="6">
        <f t="shared" si="91"/>
        <v>0</v>
      </c>
      <c r="U74" s="6">
        <f t="shared" ref="U74:Z74" si="92">U75+U78+U81+U84+U87+U90+U93+U96+U99+U102+U105+U108+U111+U114+U120+U123+U126+U129+U132+U135+U141+U144+U147+U117+U138+U150</f>
        <v>0</v>
      </c>
      <c r="V74" s="6">
        <f t="shared" si="92"/>
        <v>0</v>
      </c>
      <c r="W74" s="6">
        <f t="shared" si="92"/>
        <v>0</v>
      </c>
      <c r="X74" s="6">
        <f t="shared" si="92"/>
        <v>0</v>
      </c>
      <c r="Y74" s="6">
        <f t="shared" si="92"/>
        <v>54056</v>
      </c>
      <c r="Z74" s="6">
        <f t="shared" si="92"/>
        <v>0</v>
      </c>
      <c r="AA74" s="6">
        <f t="shared" ref="AA74:AF74" si="93">AA75+AA78+AA81+AA84+AA87+AA90+AA93+AA96+AA99+AA102+AA105+AA108+AA111+AA114+AA120+AA123+AA126+AA129+AA132+AA135+AA141+AA144+AA147+AA117+AA138+AA150</f>
        <v>-105</v>
      </c>
      <c r="AB74" s="6">
        <f t="shared" si="93"/>
        <v>0</v>
      </c>
      <c r="AC74" s="6">
        <f t="shared" si="93"/>
        <v>0</v>
      </c>
      <c r="AD74" s="6">
        <f t="shared" si="93"/>
        <v>0</v>
      </c>
      <c r="AE74" s="6">
        <f t="shared" si="93"/>
        <v>53951</v>
      </c>
      <c r="AF74" s="6">
        <f t="shared" si="93"/>
        <v>0</v>
      </c>
      <c r="AG74" s="6">
        <f t="shared" ref="AG74:AL74" si="94">AG75+AG78+AG81+AG84+AG87+AG90+AG93+AG96+AG99+AG102+AG105+AG108+AG111+AG114+AG120+AG123+AG126+AG129+AG132+AG135+AG141+AG144+AG147+AG117+AG138+AG150</f>
        <v>-476</v>
      </c>
      <c r="AH74" s="6">
        <f t="shared" si="94"/>
        <v>0</v>
      </c>
      <c r="AI74" s="6">
        <f t="shared" si="94"/>
        <v>0</v>
      </c>
      <c r="AJ74" s="6">
        <f t="shared" si="94"/>
        <v>0</v>
      </c>
      <c r="AK74" s="6">
        <f t="shared" si="94"/>
        <v>53475</v>
      </c>
      <c r="AL74" s="6">
        <f t="shared" si="94"/>
        <v>0</v>
      </c>
    </row>
    <row r="75" spans="1:38" x14ac:dyDescent="0.25">
      <c r="A75" s="13" t="s">
        <v>57</v>
      </c>
      <c r="B75" s="14" t="s">
        <v>44</v>
      </c>
      <c r="C75" s="14" t="s">
        <v>16</v>
      </c>
      <c r="D75" s="14" t="s">
        <v>34</v>
      </c>
      <c r="E75" s="14" t="s">
        <v>58</v>
      </c>
      <c r="F75" s="14"/>
      <c r="G75" s="6">
        <f t="shared" ref="G75:V76" si="95">G76</f>
        <v>774</v>
      </c>
      <c r="H75" s="6">
        <f t="shared" si="95"/>
        <v>0</v>
      </c>
      <c r="I75" s="6">
        <f t="shared" si="95"/>
        <v>0</v>
      </c>
      <c r="J75" s="6">
        <f t="shared" si="95"/>
        <v>0</v>
      </c>
      <c r="K75" s="6">
        <f t="shared" si="95"/>
        <v>0</v>
      </c>
      <c r="L75" s="6">
        <f t="shared" si="95"/>
        <v>0</v>
      </c>
      <c r="M75" s="6">
        <f t="shared" si="95"/>
        <v>774</v>
      </c>
      <c r="N75" s="6">
        <f t="shared" si="95"/>
        <v>0</v>
      </c>
      <c r="O75" s="6">
        <f t="shared" si="95"/>
        <v>0</v>
      </c>
      <c r="P75" s="6">
        <f t="shared" si="95"/>
        <v>0</v>
      </c>
      <c r="Q75" s="6">
        <f t="shared" si="95"/>
        <v>0</v>
      </c>
      <c r="R75" s="6">
        <f t="shared" si="95"/>
        <v>0</v>
      </c>
      <c r="S75" s="6">
        <f t="shared" si="95"/>
        <v>774</v>
      </c>
      <c r="T75" s="6">
        <f t="shared" si="95"/>
        <v>0</v>
      </c>
      <c r="U75" s="6">
        <f t="shared" si="95"/>
        <v>0</v>
      </c>
      <c r="V75" s="6">
        <f t="shared" si="95"/>
        <v>0</v>
      </c>
      <c r="W75" s="6">
        <f t="shared" ref="U75:AJ76" si="96">W76</f>
        <v>0</v>
      </c>
      <c r="X75" s="6">
        <f t="shared" si="96"/>
        <v>0</v>
      </c>
      <c r="Y75" s="6">
        <f t="shared" si="96"/>
        <v>774</v>
      </c>
      <c r="Z75" s="6">
        <f t="shared" si="96"/>
        <v>0</v>
      </c>
      <c r="AA75" s="6">
        <f t="shared" si="96"/>
        <v>0</v>
      </c>
      <c r="AB75" s="6">
        <f t="shared" si="96"/>
        <v>0</v>
      </c>
      <c r="AC75" s="6">
        <f t="shared" si="96"/>
        <v>0</v>
      </c>
      <c r="AD75" s="6">
        <f t="shared" si="96"/>
        <v>0</v>
      </c>
      <c r="AE75" s="6">
        <f t="shared" si="96"/>
        <v>774</v>
      </c>
      <c r="AF75" s="6">
        <f t="shared" si="96"/>
        <v>0</v>
      </c>
      <c r="AG75" s="6">
        <f t="shared" si="96"/>
        <v>0</v>
      </c>
      <c r="AH75" s="6">
        <f t="shared" si="96"/>
        <v>0</v>
      </c>
      <c r="AI75" s="6">
        <f t="shared" si="96"/>
        <v>0</v>
      </c>
      <c r="AJ75" s="6">
        <f t="shared" si="96"/>
        <v>0</v>
      </c>
      <c r="AK75" s="6">
        <f t="shared" ref="AG75:AL76" si="97">AK76</f>
        <v>774</v>
      </c>
      <c r="AL75" s="6">
        <f t="shared" si="97"/>
        <v>0</v>
      </c>
    </row>
    <row r="76" spans="1:38" x14ac:dyDescent="0.25">
      <c r="A76" s="18" t="s">
        <v>35</v>
      </c>
      <c r="B76" s="14" t="s">
        <v>44</v>
      </c>
      <c r="C76" s="14" t="s">
        <v>16</v>
      </c>
      <c r="D76" s="14" t="s">
        <v>34</v>
      </c>
      <c r="E76" s="14" t="s">
        <v>58</v>
      </c>
      <c r="F76" s="14" t="s">
        <v>36</v>
      </c>
      <c r="G76" s="7">
        <f t="shared" si="95"/>
        <v>774</v>
      </c>
      <c r="H76" s="7">
        <f t="shared" si="95"/>
        <v>0</v>
      </c>
      <c r="I76" s="7">
        <f t="shared" si="95"/>
        <v>0</v>
      </c>
      <c r="J76" s="7">
        <f t="shared" si="95"/>
        <v>0</v>
      </c>
      <c r="K76" s="7">
        <f t="shared" si="95"/>
        <v>0</v>
      </c>
      <c r="L76" s="7">
        <f t="shared" si="95"/>
        <v>0</v>
      </c>
      <c r="M76" s="7">
        <f t="shared" si="95"/>
        <v>774</v>
      </c>
      <c r="N76" s="7">
        <f t="shared" si="95"/>
        <v>0</v>
      </c>
      <c r="O76" s="7">
        <f t="shared" si="95"/>
        <v>0</v>
      </c>
      <c r="P76" s="7">
        <f t="shared" si="95"/>
        <v>0</v>
      </c>
      <c r="Q76" s="7">
        <f t="shared" si="95"/>
        <v>0</v>
      </c>
      <c r="R76" s="7">
        <f t="shared" si="95"/>
        <v>0</v>
      </c>
      <c r="S76" s="7">
        <f t="shared" si="95"/>
        <v>774</v>
      </c>
      <c r="T76" s="7">
        <f t="shared" si="95"/>
        <v>0</v>
      </c>
      <c r="U76" s="7">
        <f t="shared" si="96"/>
        <v>0</v>
      </c>
      <c r="V76" s="7">
        <f t="shared" si="96"/>
        <v>0</v>
      </c>
      <c r="W76" s="7">
        <f t="shared" si="96"/>
        <v>0</v>
      </c>
      <c r="X76" s="7">
        <f t="shared" si="96"/>
        <v>0</v>
      </c>
      <c r="Y76" s="7">
        <f t="shared" si="96"/>
        <v>774</v>
      </c>
      <c r="Z76" s="7">
        <f t="shared" si="96"/>
        <v>0</v>
      </c>
      <c r="AA76" s="7">
        <f t="shared" si="96"/>
        <v>0</v>
      </c>
      <c r="AB76" s="7">
        <f t="shared" si="96"/>
        <v>0</v>
      </c>
      <c r="AC76" s="7">
        <f t="shared" si="96"/>
        <v>0</v>
      </c>
      <c r="AD76" s="7">
        <f t="shared" si="96"/>
        <v>0</v>
      </c>
      <c r="AE76" s="7">
        <f t="shared" si="96"/>
        <v>774</v>
      </c>
      <c r="AF76" s="7">
        <f t="shared" si="96"/>
        <v>0</v>
      </c>
      <c r="AG76" s="7">
        <f t="shared" si="97"/>
        <v>0</v>
      </c>
      <c r="AH76" s="7">
        <f t="shared" si="97"/>
        <v>0</v>
      </c>
      <c r="AI76" s="7">
        <f t="shared" si="97"/>
        <v>0</v>
      </c>
      <c r="AJ76" s="7">
        <f t="shared" si="97"/>
        <v>0</v>
      </c>
      <c r="AK76" s="7">
        <f t="shared" si="97"/>
        <v>774</v>
      </c>
      <c r="AL76" s="7">
        <f t="shared" si="97"/>
        <v>0</v>
      </c>
    </row>
    <row r="77" spans="1:38" x14ac:dyDescent="0.25">
      <c r="A77" s="18" t="s">
        <v>59</v>
      </c>
      <c r="B77" s="14" t="s">
        <v>44</v>
      </c>
      <c r="C77" s="14" t="s">
        <v>16</v>
      </c>
      <c r="D77" s="14" t="s">
        <v>34</v>
      </c>
      <c r="E77" s="14" t="s">
        <v>58</v>
      </c>
      <c r="F77" s="20" t="s">
        <v>60</v>
      </c>
      <c r="G77" s="6">
        <v>774</v>
      </c>
      <c r="H77" s="6"/>
      <c r="I77" s="29"/>
      <c r="J77" s="29"/>
      <c r="K77" s="29"/>
      <c r="L77" s="29"/>
      <c r="M77" s="6">
        <f>G77+I77+J77+K77+L77</f>
        <v>774</v>
      </c>
      <c r="N77" s="6">
        <f>H77+L77</f>
        <v>0</v>
      </c>
      <c r="O77" s="30"/>
      <c r="P77" s="30"/>
      <c r="Q77" s="30"/>
      <c r="R77" s="30"/>
      <c r="S77" s="6">
        <f>M77+O77+P77+Q77+R77</f>
        <v>774</v>
      </c>
      <c r="T77" s="6">
        <f>N77+R77</f>
        <v>0</v>
      </c>
      <c r="U77" s="30"/>
      <c r="V77" s="30"/>
      <c r="W77" s="30"/>
      <c r="X77" s="30"/>
      <c r="Y77" s="6">
        <f>S77+U77+V77+W77+X77</f>
        <v>774</v>
      </c>
      <c r="Z77" s="6">
        <f>T77+X77</f>
        <v>0</v>
      </c>
      <c r="AA77" s="30"/>
      <c r="AB77" s="30"/>
      <c r="AC77" s="30"/>
      <c r="AD77" s="30"/>
      <c r="AE77" s="6">
        <f>Y77+AA77+AB77+AC77+AD77</f>
        <v>774</v>
      </c>
      <c r="AF77" s="6">
        <f>Z77+AD77</f>
        <v>0</v>
      </c>
      <c r="AG77" s="30"/>
      <c r="AH77" s="30"/>
      <c r="AI77" s="30"/>
      <c r="AJ77" s="30"/>
      <c r="AK77" s="6">
        <f>AE77+AG77+AH77+AI77+AJ77</f>
        <v>774</v>
      </c>
      <c r="AL77" s="6">
        <f>AF77+AJ77</f>
        <v>0</v>
      </c>
    </row>
    <row r="78" spans="1:38" ht="66" x14ac:dyDescent="0.25">
      <c r="A78" s="18" t="s">
        <v>61</v>
      </c>
      <c r="B78" s="14" t="s">
        <v>44</v>
      </c>
      <c r="C78" s="14" t="s">
        <v>16</v>
      </c>
      <c r="D78" s="14" t="s">
        <v>34</v>
      </c>
      <c r="E78" s="14" t="s">
        <v>62</v>
      </c>
      <c r="F78" s="20"/>
      <c r="G78" s="6">
        <f t="shared" ref="G78:V79" si="98">G79</f>
        <v>1098</v>
      </c>
      <c r="H78" s="6">
        <f t="shared" si="98"/>
        <v>0</v>
      </c>
      <c r="I78" s="6">
        <f t="shared" si="98"/>
        <v>0</v>
      </c>
      <c r="J78" s="6">
        <f t="shared" si="98"/>
        <v>0</v>
      </c>
      <c r="K78" s="6">
        <f t="shared" si="98"/>
        <v>0</v>
      </c>
      <c r="L78" s="6">
        <f t="shared" si="98"/>
        <v>0</v>
      </c>
      <c r="M78" s="6">
        <f t="shared" si="98"/>
        <v>1098</v>
      </c>
      <c r="N78" s="6">
        <f t="shared" si="98"/>
        <v>0</v>
      </c>
      <c r="O78" s="6">
        <f t="shared" si="98"/>
        <v>0</v>
      </c>
      <c r="P78" s="6">
        <f t="shared" si="98"/>
        <v>0</v>
      </c>
      <c r="Q78" s="6">
        <f t="shared" si="98"/>
        <v>0</v>
      </c>
      <c r="R78" s="6">
        <f t="shared" si="98"/>
        <v>0</v>
      </c>
      <c r="S78" s="6">
        <f t="shared" si="98"/>
        <v>1098</v>
      </c>
      <c r="T78" s="6">
        <f t="shared" si="98"/>
        <v>0</v>
      </c>
      <c r="U78" s="6">
        <f t="shared" si="98"/>
        <v>0</v>
      </c>
      <c r="V78" s="6">
        <f t="shared" si="98"/>
        <v>0</v>
      </c>
      <c r="W78" s="6">
        <f t="shared" ref="U78:AJ79" si="99">W79</f>
        <v>0</v>
      </c>
      <c r="X78" s="6">
        <f t="shared" si="99"/>
        <v>0</v>
      </c>
      <c r="Y78" s="6">
        <f t="shared" si="99"/>
        <v>1098</v>
      </c>
      <c r="Z78" s="6">
        <f t="shared" si="99"/>
        <v>0</v>
      </c>
      <c r="AA78" s="6">
        <f t="shared" si="99"/>
        <v>0</v>
      </c>
      <c r="AB78" s="6">
        <f t="shared" si="99"/>
        <v>0</v>
      </c>
      <c r="AC78" s="6">
        <f t="shared" si="99"/>
        <v>0</v>
      </c>
      <c r="AD78" s="6">
        <f t="shared" si="99"/>
        <v>0</v>
      </c>
      <c r="AE78" s="6">
        <f t="shared" si="99"/>
        <v>1098</v>
      </c>
      <c r="AF78" s="6">
        <f t="shared" si="99"/>
        <v>0</v>
      </c>
      <c r="AG78" s="6">
        <f t="shared" si="99"/>
        <v>0</v>
      </c>
      <c r="AH78" s="6">
        <f t="shared" si="99"/>
        <v>0</v>
      </c>
      <c r="AI78" s="6">
        <f t="shared" si="99"/>
        <v>0</v>
      </c>
      <c r="AJ78" s="6">
        <f t="shared" si="99"/>
        <v>0</v>
      </c>
      <c r="AK78" s="6">
        <f t="shared" ref="AG78:AL79" si="100">AK79</f>
        <v>1098</v>
      </c>
      <c r="AL78" s="6">
        <f t="shared" si="100"/>
        <v>0</v>
      </c>
    </row>
    <row r="79" spans="1:38" x14ac:dyDescent="0.25">
      <c r="A79" s="18" t="s">
        <v>35</v>
      </c>
      <c r="B79" s="14" t="s">
        <v>44</v>
      </c>
      <c r="C79" s="14" t="s">
        <v>16</v>
      </c>
      <c r="D79" s="14" t="s">
        <v>34</v>
      </c>
      <c r="E79" s="14" t="s">
        <v>62</v>
      </c>
      <c r="F79" s="20" t="s">
        <v>36</v>
      </c>
      <c r="G79" s="6">
        <f t="shared" si="98"/>
        <v>1098</v>
      </c>
      <c r="H79" s="6">
        <f t="shared" si="98"/>
        <v>0</v>
      </c>
      <c r="I79" s="6">
        <f t="shared" si="98"/>
        <v>0</v>
      </c>
      <c r="J79" s="6">
        <f t="shared" si="98"/>
        <v>0</v>
      </c>
      <c r="K79" s="6">
        <f t="shared" si="98"/>
        <v>0</v>
      </c>
      <c r="L79" s="6">
        <f t="shared" si="98"/>
        <v>0</v>
      </c>
      <c r="M79" s="6">
        <f t="shared" si="98"/>
        <v>1098</v>
      </c>
      <c r="N79" s="6">
        <f t="shared" si="98"/>
        <v>0</v>
      </c>
      <c r="O79" s="6">
        <f t="shared" si="98"/>
        <v>0</v>
      </c>
      <c r="P79" s="6">
        <f t="shared" si="98"/>
        <v>0</v>
      </c>
      <c r="Q79" s="6">
        <f t="shared" si="98"/>
        <v>0</v>
      </c>
      <c r="R79" s="6">
        <f t="shared" si="98"/>
        <v>0</v>
      </c>
      <c r="S79" s="6">
        <f t="shared" si="98"/>
        <v>1098</v>
      </c>
      <c r="T79" s="6">
        <f t="shared" si="98"/>
        <v>0</v>
      </c>
      <c r="U79" s="6">
        <f t="shared" si="99"/>
        <v>0</v>
      </c>
      <c r="V79" s="6">
        <f t="shared" si="99"/>
        <v>0</v>
      </c>
      <c r="W79" s="6">
        <f t="shared" si="99"/>
        <v>0</v>
      </c>
      <c r="X79" s="6">
        <f t="shared" si="99"/>
        <v>0</v>
      </c>
      <c r="Y79" s="6">
        <f t="shared" si="99"/>
        <v>1098</v>
      </c>
      <c r="Z79" s="6">
        <f t="shared" si="99"/>
        <v>0</v>
      </c>
      <c r="AA79" s="6">
        <f t="shared" si="99"/>
        <v>0</v>
      </c>
      <c r="AB79" s="6">
        <f t="shared" si="99"/>
        <v>0</v>
      </c>
      <c r="AC79" s="6">
        <f t="shared" si="99"/>
        <v>0</v>
      </c>
      <c r="AD79" s="6">
        <f t="shared" si="99"/>
        <v>0</v>
      </c>
      <c r="AE79" s="6">
        <f t="shared" si="99"/>
        <v>1098</v>
      </c>
      <c r="AF79" s="6">
        <f t="shared" si="99"/>
        <v>0</v>
      </c>
      <c r="AG79" s="6">
        <f t="shared" si="100"/>
        <v>0</v>
      </c>
      <c r="AH79" s="6">
        <f t="shared" si="100"/>
        <v>0</v>
      </c>
      <c r="AI79" s="6">
        <f t="shared" si="100"/>
        <v>0</v>
      </c>
      <c r="AJ79" s="6">
        <f t="shared" si="100"/>
        <v>0</v>
      </c>
      <c r="AK79" s="6">
        <f t="shared" si="100"/>
        <v>1098</v>
      </c>
      <c r="AL79" s="6">
        <f t="shared" si="100"/>
        <v>0</v>
      </c>
    </row>
    <row r="80" spans="1:38" x14ac:dyDescent="0.25">
      <c r="A80" s="18" t="s">
        <v>59</v>
      </c>
      <c r="B80" s="14" t="s">
        <v>44</v>
      </c>
      <c r="C80" s="14" t="s">
        <v>16</v>
      </c>
      <c r="D80" s="14" t="s">
        <v>34</v>
      </c>
      <c r="E80" s="14" t="s">
        <v>62</v>
      </c>
      <c r="F80" s="20" t="s">
        <v>60</v>
      </c>
      <c r="G80" s="6">
        <v>1098</v>
      </c>
      <c r="H80" s="6"/>
      <c r="I80" s="29"/>
      <c r="J80" s="29"/>
      <c r="K80" s="29"/>
      <c r="L80" s="29"/>
      <c r="M80" s="6">
        <f>G80+I80+J80+K80+L80</f>
        <v>1098</v>
      </c>
      <c r="N80" s="6">
        <f>H80+L80</f>
        <v>0</v>
      </c>
      <c r="O80" s="30"/>
      <c r="P80" s="30"/>
      <c r="Q80" s="30"/>
      <c r="R80" s="30"/>
      <c r="S80" s="6">
        <f>M80+O80+P80+Q80+R80</f>
        <v>1098</v>
      </c>
      <c r="T80" s="6">
        <f>N80+R80</f>
        <v>0</v>
      </c>
      <c r="U80" s="30"/>
      <c r="V80" s="30"/>
      <c r="W80" s="30"/>
      <c r="X80" s="30"/>
      <c r="Y80" s="6">
        <f>S80+U80+V80+W80+X80</f>
        <v>1098</v>
      </c>
      <c r="Z80" s="6">
        <f>T80+X80</f>
        <v>0</v>
      </c>
      <c r="AA80" s="30"/>
      <c r="AB80" s="30"/>
      <c r="AC80" s="30"/>
      <c r="AD80" s="30"/>
      <c r="AE80" s="6">
        <f>Y80+AA80+AB80+AC80+AD80</f>
        <v>1098</v>
      </c>
      <c r="AF80" s="6">
        <f>Z80+AD80</f>
        <v>0</v>
      </c>
      <c r="AG80" s="30"/>
      <c r="AH80" s="30"/>
      <c r="AI80" s="30"/>
      <c r="AJ80" s="30"/>
      <c r="AK80" s="6">
        <f>AE80+AG80+AH80+AI80+AJ80</f>
        <v>1098</v>
      </c>
      <c r="AL80" s="6">
        <f>AF80+AJ80</f>
        <v>0</v>
      </c>
    </row>
    <row r="81" spans="1:38" ht="49.5" x14ac:dyDescent="0.25">
      <c r="A81" s="18" t="s">
        <v>63</v>
      </c>
      <c r="B81" s="14" t="s">
        <v>44</v>
      </c>
      <c r="C81" s="14" t="s">
        <v>16</v>
      </c>
      <c r="D81" s="14" t="s">
        <v>34</v>
      </c>
      <c r="E81" s="14" t="s">
        <v>64</v>
      </c>
      <c r="F81" s="20"/>
      <c r="G81" s="6">
        <f t="shared" ref="G81:V82" si="101">G82</f>
        <v>7761</v>
      </c>
      <c r="H81" s="6">
        <f t="shared" si="101"/>
        <v>0</v>
      </c>
      <c r="I81" s="6">
        <f t="shared" si="101"/>
        <v>0</v>
      </c>
      <c r="J81" s="6">
        <f t="shared" si="101"/>
        <v>0</v>
      </c>
      <c r="K81" s="6">
        <f t="shared" si="101"/>
        <v>0</v>
      </c>
      <c r="L81" s="6">
        <f t="shared" si="101"/>
        <v>0</v>
      </c>
      <c r="M81" s="6">
        <f t="shared" si="101"/>
        <v>7761</v>
      </c>
      <c r="N81" s="6">
        <f t="shared" si="101"/>
        <v>0</v>
      </c>
      <c r="O81" s="6">
        <f t="shared" si="101"/>
        <v>0</v>
      </c>
      <c r="P81" s="6">
        <f t="shared" si="101"/>
        <v>0</v>
      </c>
      <c r="Q81" s="6">
        <f t="shared" si="101"/>
        <v>0</v>
      </c>
      <c r="R81" s="6">
        <f t="shared" si="101"/>
        <v>0</v>
      </c>
      <c r="S81" s="6">
        <f t="shared" si="101"/>
        <v>7761</v>
      </c>
      <c r="T81" s="6">
        <f t="shared" si="101"/>
        <v>0</v>
      </c>
      <c r="U81" s="6">
        <f t="shared" si="101"/>
        <v>0</v>
      </c>
      <c r="V81" s="6">
        <f t="shared" si="101"/>
        <v>0</v>
      </c>
      <c r="W81" s="6">
        <f t="shared" ref="U81:AJ82" si="102">W82</f>
        <v>0</v>
      </c>
      <c r="X81" s="6">
        <f t="shared" si="102"/>
        <v>0</v>
      </c>
      <c r="Y81" s="6">
        <f t="shared" si="102"/>
        <v>7761</v>
      </c>
      <c r="Z81" s="6">
        <f t="shared" si="102"/>
        <v>0</v>
      </c>
      <c r="AA81" s="6">
        <f t="shared" si="102"/>
        <v>0</v>
      </c>
      <c r="AB81" s="6">
        <f t="shared" si="102"/>
        <v>0</v>
      </c>
      <c r="AC81" s="6">
        <f t="shared" si="102"/>
        <v>0</v>
      </c>
      <c r="AD81" s="6">
        <f t="shared" si="102"/>
        <v>0</v>
      </c>
      <c r="AE81" s="6">
        <f t="shared" si="102"/>
        <v>7761</v>
      </c>
      <c r="AF81" s="6">
        <f t="shared" si="102"/>
        <v>0</v>
      </c>
      <c r="AG81" s="6">
        <f t="shared" si="102"/>
        <v>0</v>
      </c>
      <c r="AH81" s="6">
        <f t="shared" si="102"/>
        <v>0</v>
      </c>
      <c r="AI81" s="6">
        <f t="shared" si="102"/>
        <v>0</v>
      </c>
      <c r="AJ81" s="6">
        <f t="shared" si="102"/>
        <v>0</v>
      </c>
      <c r="AK81" s="6">
        <f t="shared" ref="AG81:AL82" si="103">AK82</f>
        <v>7761</v>
      </c>
      <c r="AL81" s="6">
        <f t="shared" si="103"/>
        <v>0</v>
      </c>
    </row>
    <row r="82" spans="1:38" x14ac:dyDescent="0.25">
      <c r="A82" s="18" t="s">
        <v>35</v>
      </c>
      <c r="B82" s="14" t="s">
        <v>44</v>
      </c>
      <c r="C82" s="14" t="s">
        <v>16</v>
      </c>
      <c r="D82" s="14" t="s">
        <v>34</v>
      </c>
      <c r="E82" s="14" t="s">
        <v>64</v>
      </c>
      <c r="F82" s="20" t="s">
        <v>36</v>
      </c>
      <c r="G82" s="6">
        <f t="shared" si="101"/>
        <v>7761</v>
      </c>
      <c r="H82" s="6">
        <f t="shared" si="101"/>
        <v>0</v>
      </c>
      <c r="I82" s="6">
        <f t="shared" si="101"/>
        <v>0</v>
      </c>
      <c r="J82" s="6">
        <f t="shared" si="101"/>
        <v>0</v>
      </c>
      <c r="K82" s="6">
        <f t="shared" si="101"/>
        <v>0</v>
      </c>
      <c r="L82" s="6">
        <f t="shared" si="101"/>
        <v>0</v>
      </c>
      <c r="M82" s="6">
        <f t="shared" si="101"/>
        <v>7761</v>
      </c>
      <c r="N82" s="6">
        <f t="shared" si="101"/>
        <v>0</v>
      </c>
      <c r="O82" s="6">
        <f t="shared" si="101"/>
        <v>0</v>
      </c>
      <c r="P82" s="6">
        <f t="shared" si="101"/>
        <v>0</v>
      </c>
      <c r="Q82" s="6">
        <f t="shared" si="101"/>
        <v>0</v>
      </c>
      <c r="R82" s="6">
        <f t="shared" si="101"/>
        <v>0</v>
      </c>
      <c r="S82" s="6">
        <f t="shared" si="101"/>
        <v>7761</v>
      </c>
      <c r="T82" s="6">
        <f t="shared" si="101"/>
        <v>0</v>
      </c>
      <c r="U82" s="6">
        <f t="shared" si="102"/>
        <v>0</v>
      </c>
      <c r="V82" s="6">
        <f t="shared" si="102"/>
        <v>0</v>
      </c>
      <c r="W82" s="6">
        <f t="shared" si="102"/>
        <v>0</v>
      </c>
      <c r="X82" s="6">
        <f t="shared" si="102"/>
        <v>0</v>
      </c>
      <c r="Y82" s="6">
        <f t="shared" si="102"/>
        <v>7761</v>
      </c>
      <c r="Z82" s="6">
        <f t="shared" si="102"/>
        <v>0</v>
      </c>
      <c r="AA82" s="6">
        <f t="shared" si="102"/>
        <v>0</v>
      </c>
      <c r="AB82" s="6">
        <f t="shared" si="102"/>
        <v>0</v>
      </c>
      <c r="AC82" s="6">
        <f t="shared" si="102"/>
        <v>0</v>
      </c>
      <c r="AD82" s="6">
        <f t="shared" si="102"/>
        <v>0</v>
      </c>
      <c r="AE82" s="6">
        <f t="shared" si="102"/>
        <v>7761</v>
      </c>
      <c r="AF82" s="6">
        <f t="shared" si="102"/>
        <v>0</v>
      </c>
      <c r="AG82" s="6">
        <f t="shared" si="103"/>
        <v>0</v>
      </c>
      <c r="AH82" s="6">
        <f t="shared" si="103"/>
        <v>0</v>
      </c>
      <c r="AI82" s="6">
        <f t="shared" si="103"/>
        <v>0</v>
      </c>
      <c r="AJ82" s="6">
        <f t="shared" si="103"/>
        <v>0</v>
      </c>
      <c r="AK82" s="6">
        <f t="shared" si="103"/>
        <v>7761</v>
      </c>
      <c r="AL82" s="6">
        <f t="shared" si="103"/>
        <v>0</v>
      </c>
    </row>
    <row r="83" spans="1:38" x14ac:dyDescent="0.25">
      <c r="A83" s="18" t="s">
        <v>59</v>
      </c>
      <c r="B83" s="14" t="s">
        <v>44</v>
      </c>
      <c r="C83" s="14" t="s">
        <v>16</v>
      </c>
      <c r="D83" s="14" t="s">
        <v>34</v>
      </c>
      <c r="E83" s="14" t="s">
        <v>64</v>
      </c>
      <c r="F83" s="20" t="s">
        <v>60</v>
      </c>
      <c r="G83" s="6">
        <v>7761</v>
      </c>
      <c r="H83" s="6"/>
      <c r="I83" s="29"/>
      <c r="J83" s="29"/>
      <c r="K83" s="29"/>
      <c r="L83" s="29"/>
      <c r="M83" s="6">
        <f>G83+I83+J83+K83+L83</f>
        <v>7761</v>
      </c>
      <c r="N83" s="6">
        <f>H83+L83</f>
        <v>0</v>
      </c>
      <c r="O83" s="30"/>
      <c r="P83" s="30"/>
      <c r="Q83" s="30"/>
      <c r="R83" s="30"/>
      <c r="S83" s="6">
        <f>M83+O83+P83+Q83+R83</f>
        <v>7761</v>
      </c>
      <c r="T83" s="6">
        <f>N83+R83</f>
        <v>0</v>
      </c>
      <c r="U83" s="30"/>
      <c r="V83" s="30"/>
      <c r="W83" s="30"/>
      <c r="X83" s="30"/>
      <c r="Y83" s="6">
        <f>S83+U83+V83+W83+X83</f>
        <v>7761</v>
      </c>
      <c r="Z83" s="6">
        <f>T83+X83</f>
        <v>0</v>
      </c>
      <c r="AA83" s="30"/>
      <c r="AB83" s="30"/>
      <c r="AC83" s="30"/>
      <c r="AD83" s="30"/>
      <c r="AE83" s="6">
        <f>Y83+AA83+AB83+AC83+AD83</f>
        <v>7761</v>
      </c>
      <c r="AF83" s="6">
        <f>Z83+AD83</f>
        <v>0</v>
      </c>
      <c r="AG83" s="30"/>
      <c r="AH83" s="30"/>
      <c r="AI83" s="30"/>
      <c r="AJ83" s="30"/>
      <c r="AK83" s="6">
        <f>AE83+AG83+AH83+AI83+AJ83</f>
        <v>7761</v>
      </c>
      <c r="AL83" s="6">
        <f>AF83+AJ83</f>
        <v>0</v>
      </c>
    </row>
    <row r="84" spans="1:38" ht="66" x14ac:dyDescent="0.25">
      <c r="A84" s="13" t="s">
        <v>109</v>
      </c>
      <c r="B84" s="14" t="s">
        <v>44</v>
      </c>
      <c r="C84" s="14" t="s">
        <v>16</v>
      </c>
      <c r="D84" s="14" t="s">
        <v>34</v>
      </c>
      <c r="E84" s="14" t="s">
        <v>65</v>
      </c>
      <c r="F84" s="14"/>
      <c r="G84" s="7">
        <f t="shared" ref="G84:V85" si="104">G85</f>
        <v>116</v>
      </c>
      <c r="H84" s="7">
        <f t="shared" si="104"/>
        <v>0</v>
      </c>
      <c r="I84" s="7">
        <f t="shared" si="104"/>
        <v>0</v>
      </c>
      <c r="J84" s="7">
        <f t="shared" si="104"/>
        <v>0</v>
      </c>
      <c r="K84" s="7">
        <f t="shared" si="104"/>
        <v>0</v>
      </c>
      <c r="L84" s="7">
        <f t="shared" si="104"/>
        <v>0</v>
      </c>
      <c r="M84" s="7">
        <f t="shared" si="104"/>
        <v>116</v>
      </c>
      <c r="N84" s="7">
        <f t="shared" si="104"/>
        <v>0</v>
      </c>
      <c r="O84" s="7">
        <f t="shared" si="104"/>
        <v>0</v>
      </c>
      <c r="P84" s="7">
        <f t="shared" si="104"/>
        <v>0</v>
      </c>
      <c r="Q84" s="7">
        <f t="shared" si="104"/>
        <v>0</v>
      </c>
      <c r="R84" s="7">
        <f t="shared" si="104"/>
        <v>0</v>
      </c>
      <c r="S84" s="7">
        <f t="shared" si="104"/>
        <v>116</v>
      </c>
      <c r="T84" s="7">
        <f t="shared" si="104"/>
        <v>0</v>
      </c>
      <c r="U84" s="7">
        <f t="shared" si="104"/>
        <v>0</v>
      </c>
      <c r="V84" s="7">
        <f t="shared" si="104"/>
        <v>0</v>
      </c>
      <c r="W84" s="7">
        <f t="shared" ref="U84:AJ85" si="105">W85</f>
        <v>0</v>
      </c>
      <c r="X84" s="7">
        <f t="shared" si="105"/>
        <v>0</v>
      </c>
      <c r="Y84" s="7">
        <f t="shared" si="105"/>
        <v>116</v>
      </c>
      <c r="Z84" s="7">
        <f t="shared" si="105"/>
        <v>0</v>
      </c>
      <c r="AA84" s="7">
        <f t="shared" si="105"/>
        <v>7</v>
      </c>
      <c r="AB84" s="7">
        <f t="shared" si="105"/>
        <v>0</v>
      </c>
      <c r="AC84" s="7">
        <f t="shared" si="105"/>
        <v>0</v>
      </c>
      <c r="AD84" s="7">
        <f t="shared" si="105"/>
        <v>0</v>
      </c>
      <c r="AE84" s="7">
        <f t="shared" si="105"/>
        <v>123</v>
      </c>
      <c r="AF84" s="7">
        <f t="shared" si="105"/>
        <v>0</v>
      </c>
      <c r="AG84" s="7">
        <f t="shared" si="105"/>
        <v>0</v>
      </c>
      <c r="AH84" s="7">
        <f t="shared" si="105"/>
        <v>0</v>
      </c>
      <c r="AI84" s="7">
        <f t="shared" si="105"/>
        <v>0</v>
      </c>
      <c r="AJ84" s="7">
        <f t="shared" si="105"/>
        <v>0</v>
      </c>
      <c r="AK84" s="7">
        <f t="shared" ref="AG84:AL85" si="106">AK85</f>
        <v>123</v>
      </c>
      <c r="AL84" s="7">
        <f t="shared" si="106"/>
        <v>0</v>
      </c>
    </row>
    <row r="85" spans="1:38" x14ac:dyDescent="0.25">
      <c r="A85" s="18" t="s">
        <v>35</v>
      </c>
      <c r="B85" s="14" t="s">
        <v>44</v>
      </c>
      <c r="C85" s="14" t="s">
        <v>16</v>
      </c>
      <c r="D85" s="14" t="s">
        <v>34</v>
      </c>
      <c r="E85" s="14" t="s">
        <v>65</v>
      </c>
      <c r="F85" s="14" t="s">
        <v>36</v>
      </c>
      <c r="G85" s="7">
        <f t="shared" si="104"/>
        <v>116</v>
      </c>
      <c r="H85" s="7">
        <f t="shared" si="104"/>
        <v>0</v>
      </c>
      <c r="I85" s="7">
        <f t="shared" si="104"/>
        <v>0</v>
      </c>
      <c r="J85" s="7">
        <f t="shared" si="104"/>
        <v>0</v>
      </c>
      <c r="K85" s="7">
        <f t="shared" si="104"/>
        <v>0</v>
      </c>
      <c r="L85" s="7">
        <f t="shared" si="104"/>
        <v>0</v>
      </c>
      <c r="M85" s="7">
        <f t="shared" si="104"/>
        <v>116</v>
      </c>
      <c r="N85" s="7">
        <f t="shared" si="104"/>
        <v>0</v>
      </c>
      <c r="O85" s="7">
        <f t="shared" si="104"/>
        <v>0</v>
      </c>
      <c r="P85" s="7">
        <f t="shared" si="104"/>
        <v>0</v>
      </c>
      <c r="Q85" s="7">
        <f t="shared" si="104"/>
        <v>0</v>
      </c>
      <c r="R85" s="7">
        <f t="shared" si="104"/>
        <v>0</v>
      </c>
      <c r="S85" s="7">
        <f t="shared" si="104"/>
        <v>116</v>
      </c>
      <c r="T85" s="7">
        <f t="shared" si="104"/>
        <v>0</v>
      </c>
      <c r="U85" s="7">
        <f t="shared" si="105"/>
        <v>0</v>
      </c>
      <c r="V85" s="7">
        <f t="shared" si="105"/>
        <v>0</v>
      </c>
      <c r="W85" s="7">
        <f t="shared" si="105"/>
        <v>0</v>
      </c>
      <c r="X85" s="7">
        <f t="shared" si="105"/>
        <v>0</v>
      </c>
      <c r="Y85" s="7">
        <f t="shared" si="105"/>
        <v>116</v>
      </c>
      <c r="Z85" s="7">
        <f t="shared" si="105"/>
        <v>0</v>
      </c>
      <c r="AA85" s="7">
        <f t="shared" si="105"/>
        <v>7</v>
      </c>
      <c r="AB85" s="7">
        <f t="shared" si="105"/>
        <v>0</v>
      </c>
      <c r="AC85" s="7">
        <f t="shared" si="105"/>
        <v>0</v>
      </c>
      <c r="AD85" s="7">
        <f t="shared" si="105"/>
        <v>0</v>
      </c>
      <c r="AE85" s="7">
        <f t="shared" si="105"/>
        <v>123</v>
      </c>
      <c r="AF85" s="7">
        <f t="shared" si="105"/>
        <v>0</v>
      </c>
      <c r="AG85" s="7">
        <f t="shared" si="106"/>
        <v>0</v>
      </c>
      <c r="AH85" s="7">
        <f t="shared" si="106"/>
        <v>0</v>
      </c>
      <c r="AI85" s="7">
        <f t="shared" si="106"/>
        <v>0</v>
      </c>
      <c r="AJ85" s="7">
        <f t="shared" si="106"/>
        <v>0</v>
      </c>
      <c r="AK85" s="7">
        <f t="shared" si="106"/>
        <v>123</v>
      </c>
      <c r="AL85" s="7">
        <f t="shared" si="106"/>
        <v>0</v>
      </c>
    </row>
    <row r="86" spans="1:38" x14ac:dyDescent="0.25">
      <c r="A86" s="18" t="s">
        <v>59</v>
      </c>
      <c r="B86" s="14" t="s">
        <v>44</v>
      </c>
      <c r="C86" s="14" t="s">
        <v>16</v>
      </c>
      <c r="D86" s="14" t="s">
        <v>34</v>
      </c>
      <c r="E86" s="14" t="s">
        <v>65</v>
      </c>
      <c r="F86" s="20" t="s">
        <v>60</v>
      </c>
      <c r="G86" s="6">
        <v>116</v>
      </c>
      <c r="H86" s="6"/>
      <c r="I86" s="29"/>
      <c r="J86" s="29"/>
      <c r="K86" s="29"/>
      <c r="L86" s="29"/>
      <c r="M86" s="6">
        <f>G86+I86+J86+K86+L86</f>
        <v>116</v>
      </c>
      <c r="N86" s="6">
        <f>H86+L86</f>
        <v>0</v>
      </c>
      <c r="O86" s="30"/>
      <c r="P86" s="30"/>
      <c r="Q86" s="30"/>
      <c r="R86" s="30"/>
      <c r="S86" s="6">
        <f>M86+O86+P86+Q86+R86</f>
        <v>116</v>
      </c>
      <c r="T86" s="6">
        <f>N86+R86</f>
        <v>0</v>
      </c>
      <c r="U86" s="30"/>
      <c r="V86" s="30"/>
      <c r="W86" s="30"/>
      <c r="X86" s="30"/>
      <c r="Y86" s="6">
        <f>S86+U86+V86+W86+X86</f>
        <v>116</v>
      </c>
      <c r="Z86" s="6">
        <f>T86+X86</f>
        <v>0</v>
      </c>
      <c r="AA86" s="7">
        <v>7</v>
      </c>
      <c r="AB86" s="30"/>
      <c r="AC86" s="30"/>
      <c r="AD86" s="30"/>
      <c r="AE86" s="6">
        <f>Y86+AA86+AB86+AC86+AD86</f>
        <v>123</v>
      </c>
      <c r="AF86" s="6">
        <f>Z86+AD86</f>
        <v>0</v>
      </c>
      <c r="AG86" s="7"/>
      <c r="AH86" s="30"/>
      <c r="AI86" s="30"/>
      <c r="AJ86" s="30"/>
      <c r="AK86" s="6">
        <f>AE86+AG86+AH86+AI86+AJ86</f>
        <v>123</v>
      </c>
      <c r="AL86" s="6">
        <f>AF86+AJ86</f>
        <v>0</v>
      </c>
    </row>
    <row r="87" spans="1:38" ht="49.5" x14ac:dyDescent="0.25">
      <c r="A87" s="13" t="s">
        <v>66</v>
      </c>
      <c r="B87" s="14" t="s">
        <v>44</v>
      </c>
      <c r="C87" s="14" t="s">
        <v>16</v>
      </c>
      <c r="D87" s="14" t="s">
        <v>34</v>
      </c>
      <c r="E87" s="14" t="s">
        <v>67</v>
      </c>
      <c r="F87" s="14"/>
      <c r="G87" s="7">
        <f t="shared" ref="G87:V88" si="107">G88</f>
        <v>2584</v>
      </c>
      <c r="H87" s="7">
        <f t="shared" si="107"/>
        <v>0</v>
      </c>
      <c r="I87" s="7">
        <f t="shared" si="107"/>
        <v>0</v>
      </c>
      <c r="J87" s="7">
        <f t="shared" si="107"/>
        <v>0</v>
      </c>
      <c r="K87" s="7">
        <f t="shared" si="107"/>
        <v>0</v>
      </c>
      <c r="L87" s="7">
        <f t="shared" si="107"/>
        <v>0</v>
      </c>
      <c r="M87" s="7">
        <f t="shared" si="107"/>
        <v>2584</v>
      </c>
      <c r="N87" s="7">
        <f t="shared" si="107"/>
        <v>0</v>
      </c>
      <c r="O87" s="7">
        <f t="shared" si="107"/>
        <v>0</v>
      </c>
      <c r="P87" s="7">
        <f t="shared" si="107"/>
        <v>0</v>
      </c>
      <c r="Q87" s="7">
        <f t="shared" si="107"/>
        <v>0</v>
      </c>
      <c r="R87" s="7">
        <f t="shared" si="107"/>
        <v>0</v>
      </c>
      <c r="S87" s="7">
        <f t="shared" si="107"/>
        <v>2584</v>
      </c>
      <c r="T87" s="7">
        <f t="shared" si="107"/>
        <v>0</v>
      </c>
      <c r="U87" s="7">
        <f t="shared" si="107"/>
        <v>0</v>
      </c>
      <c r="V87" s="7">
        <f t="shared" si="107"/>
        <v>0</v>
      </c>
      <c r="W87" s="7">
        <f t="shared" ref="U87:AJ88" si="108">W88</f>
        <v>0</v>
      </c>
      <c r="X87" s="7">
        <f t="shared" si="108"/>
        <v>0</v>
      </c>
      <c r="Y87" s="7">
        <f t="shared" si="108"/>
        <v>2584</v>
      </c>
      <c r="Z87" s="7">
        <f t="shared" si="108"/>
        <v>0</v>
      </c>
      <c r="AA87" s="7">
        <f t="shared" si="108"/>
        <v>0</v>
      </c>
      <c r="AB87" s="7">
        <f t="shared" si="108"/>
        <v>0</v>
      </c>
      <c r="AC87" s="7">
        <f t="shared" si="108"/>
        <v>0</v>
      </c>
      <c r="AD87" s="7">
        <f t="shared" si="108"/>
        <v>0</v>
      </c>
      <c r="AE87" s="7">
        <f t="shared" si="108"/>
        <v>2584</v>
      </c>
      <c r="AF87" s="7">
        <f t="shared" si="108"/>
        <v>0</v>
      </c>
      <c r="AG87" s="7">
        <f t="shared" si="108"/>
        <v>-407</v>
      </c>
      <c r="AH87" s="7">
        <f t="shared" si="108"/>
        <v>0</v>
      </c>
      <c r="AI87" s="7">
        <f t="shared" si="108"/>
        <v>0</v>
      </c>
      <c r="AJ87" s="7">
        <f t="shared" si="108"/>
        <v>0</v>
      </c>
      <c r="AK87" s="7">
        <f t="shared" ref="AG87:AL88" si="109">AK88</f>
        <v>2177</v>
      </c>
      <c r="AL87" s="7">
        <f t="shared" si="109"/>
        <v>0</v>
      </c>
    </row>
    <row r="88" spans="1:38" x14ac:dyDescent="0.25">
      <c r="A88" s="18" t="s">
        <v>35</v>
      </c>
      <c r="B88" s="14" t="s">
        <v>44</v>
      </c>
      <c r="C88" s="14" t="s">
        <v>16</v>
      </c>
      <c r="D88" s="14" t="s">
        <v>34</v>
      </c>
      <c r="E88" s="14" t="s">
        <v>67</v>
      </c>
      <c r="F88" s="14" t="s">
        <v>36</v>
      </c>
      <c r="G88" s="7">
        <f t="shared" si="107"/>
        <v>2584</v>
      </c>
      <c r="H88" s="7">
        <f t="shared" si="107"/>
        <v>0</v>
      </c>
      <c r="I88" s="7">
        <f t="shared" si="107"/>
        <v>0</v>
      </c>
      <c r="J88" s="7">
        <f t="shared" si="107"/>
        <v>0</v>
      </c>
      <c r="K88" s="7">
        <f t="shared" si="107"/>
        <v>0</v>
      </c>
      <c r="L88" s="7">
        <f t="shared" si="107"/>
        <v>0</v>
      </c>
      <c r="M88" s="7">
        <f t="shared" si="107"/>
        <v>2584</v>
      </c>
      <c r="N88" s="7">
        <f t="shared" si="107"/>
        <v>0</v>
      </c>
      <c r="O88" s="7">
        <f t="shared" si="107"/>
        <v>0</v>
      </c>
      <c r="P88" s="7">
        <f t="shared" si="107"/>
        <v>0</v>
      </c>
      <c r="Q88" s="7">
        <f t="shared" si="107"/>
        <v>0</v>
      </c>
      <c r="R88" s="7">
        <f t="shared" si="107"/>
        <v>0</v>
      </c>
      <c r="S88" s="7">
        <f t="shared" si="107"/>
        <v>2584</v>
      </c>
      <c r="T88" s="7">
        <f t="shared" si="107"/>
        <v>0</v>
      </c>
      <c r="U88" s="7">
        <f t="shared" si="108"/>
        <v>0</v>
      </c>
      <c r="V88" s="7">
        <f t="shared" si="108"/>
        <v>0</v>
      </c>
      <c r="W88" s="7">
        <f t="shared" si="108"/>
        <v>0</v>
      </c>
      <c r="X88" s="7">
        <f t="shared" si="108"/>
        <v>0</v>
      </c>
      <c r="Y88" s="7">
        <f t="shared" si="108"/>
        <v>2584</v>
      </c>
      <c r="Z88" s="7">
        <f t="shared" si="108"/>
        <v>0</v>
      </c>
      <c r="AA88" s="7">
        <f t="shared" si="108"/>
        <v>0</v>
      </c>
      <c r="AB88" s="7">
        <f t="shared" si="108"/>
        <v>0</v>
      </c>
      <c r="AC88" s="7">
        <f t="shared" si="108"/>
        <v>0</v>
      </c>
      <c r="AD88" s="7">
        <f t="shared" si="108"/>
        <v>0</v>
      </c>
      <c r="AE88" s="7">
        <f t="shared" si="108"/>
        <v>2584</v>
      </c>
      <c r="AF88" s="7">
        <f t="shared" si="108"/>
        <v>0</v>
      </c>
      <c r="AG88" s="7">
        <f t="shared" si="109"/>
        <v>-407</v>
      </c>
      <c r="AH88" s="7">
        <f t="shared" si="109"/>
        <v>0</v>
      </c>
      <c r="AI88" s="7">
        <f t="shared" si="109"/>
        <v>0</v>
      </c>
      <c r="AJ88" s="7">
        <f t="shared" si="109"/>
        <v>0</v>
      </c>
      <c r="AK88" s="7">
        <f t="shared" si="109"/>
        <v>2177</v>
      </c>
      <c r="AL88" s="7">
        <f t="shared" si="109"/>
        <v>0</v>
      </c>
    </row>
    <row r="89" spans="1:38" x14ac:dyDescent="0.25">
      <c r="A89" s="18" t="s">
        <v>59</v>
      </c>
      <c r="B89" s="14" t="s">
        <v>44</v>
      </c>
      <c r="C89" s="14" t="s">
        <v>16</v>
      </c>
      <c r="D89" s="14" t="s">
        <v>34</v>
      </c>
      <c r="E89" s="14" t="s">
        <v>67</v>
      </c>
      <c r="F89" s="20" t="s">
        <v>60</v>
      </c>
      <c r="G89" s="6">
        <v>2584</v>
      </c>
      <c r="H89" s="6"/>
      <c r="I89" s="29"/>
      <c r="J89" s="29"/>
      <c r="K89" s="29"/>
      <c r="L89" s="29"/>
      <c r="M89" s="6">
        <f>G89+I89+J89+K89+L89</f>
        <v>2584</v>
      </c>
      <c r="N89" s="6">
        <f>H89+L89</f>
        <v>0</v>
      </c>
      <c r="O89" s="30"/>
      <c r="P89" s="30"/>
      <c r="Q89" s="30"/>
      <c r="R89" s="30"/>
      <c r="S89" s="6">
        <f>M89+O89+P89+Q89+R89</f>
        <v>2584</v>
      </c>
      <c r="T89" s="6">
        <f>N89+R89</f>
        <v>0</v>
      </c>
      <c r="U89" s="30"/>
      <c r="V89" s="30"/>
      <c r="W89" s="30"/>
      <c r="X89" s="30"/>
      <c r="Y89" s="6">
        <f>S89+U89+V89+W89+X89</f>
        <v>2584</v>
      </c>
      <c r="Z89" s="6">
        <f>T89+X89</f>
        <v>0</v>
      </c>
      <c r="AA89" s="30"/>
      <c r="AB89" s="30"/>
      <c r="AC89" s="30"/>
      <c r="AD89" s="30"/>
      <c r="AE89" s="6">
        <f>Y89+AA89+AB89+AC89+AD89</f>
        <v>2584</v>
      </c>
      <c r="AF89" s="6">
        <f>Z89+AD89</f>
        <v>0</v>
      </c>
      <c r="AG89" s="7">
        <v>-407</v>
      </c>
      <c r="AH89" s="30"/>
      <c r="AI89" s="30"/>
      <c r="AJ89" s="30"/>
      <c r="AK89" s="6">
        <f>AE89+AG89+AH89+AI89+AJ89</f>
        <v>2177</v>
      </c>
      <c r="AL89" s="6">
        <f>AF89+AJ89</f>
        <v>0</v>
      </c>
    </row>
    <row r="90" spans="1:38" ht="33" x14ac:dyDescent="0.25">
      <c r="A90" s="13" t="s">
        <v>68</v>
      </c>
      <c r="B90" s="14" t="s">
        <v>44</v>
      </c>
      <c r="C90" s="14" t="s">
        <v>16</v>
      </c>
      <c r="D90" s="14" t="s">
        <v>34</v>
      </c>
      <c r="E90" s="14" t="s">
        <v>69</v>
      </c>
      <c r="F90" s="14"/>
      <c r="G90" s="7">
        <f t="shared" ref="G90:V91" si="110">G91</f>
        <v>984</v>
      </c>
      <c r="H90" s="7">
        <f t="shared" si="110"/>
        <v>0</v>
      </c>
      <c r="I90" s="7">
        <f t="shared" si="110"/>
        <v>0</v>
      </c>
      <c r="J90" s="7">
        <f t="shared" si="110"/>
        <v>0</v>
      </c>
      <c r="K90" s="7">
        <f t="shared" si="110"/>
        <v>0</v>
      </c>
      <c r="L90" s="7">
        <f t="shared" si="110"/>
        <v>0</v>
      </c>
      <c r="M90" s="7">
        <f t="shared" si="110"/>
        <v>984</v>
      </c>
      <c r="N90" s="7">
        <f t="shared" si="110"/>
        <v>0</v>
      </c>
      <c r="O90" s="7">
        <f t="shared" si="110"/>
        <v>0</v>
      </c>
      <c r="P90" s="7">
        <f t="shared" si="110"/>
        <v>0</v>
      </c>
      <c r="Q90" s="7">
        <f t="shared" si="110"/>
        <v>0</v>
      </c>
      <c r="R90" s="7">
        <f t="shared" si="110"/>
        <v>0</v>
      </c>
      <c r="S90" s="7">
        <f t="shared" si="110"/>
        <v>984</v>
      </c>
      <c r="T90" s="7">
        <f t="shared" si="110"/>
        <v>0</v>
      </c>
      <c r="U90" s="7">
        <f t="shared" si="110"/>
        <v>0</v>
      </c>
      <c r="V90" s="7">
        <f t="shared" si="110"/>
        <v>0</v>
      </c>
      <c r="W90" s="7">
        <f t="shared" ref="U90:AJ91" si="111">W91</f>
        <v>0</v>
      </c>
      <c r="X90" s="7">
        <f t="shared" si="111"/>
        <v>0</v>
      </c>
      <c r="Y90" s="7">
        <f t="shared" si="111"/>
        <v>984</v>
      </c>
      <c r="Z90" s="7">
        <f t="shared" si="111"/>
        <v>0</v>
      </c>
      <c r="AA90" s="7">
        <f t="shared" si="111"/>
        <v>0</v>
      </c>
      <c r="AB90" s="7">
        <f t="shared" si="111"/>
        <v>0</v>
      </c>
      <c r="AC90" s="7">
        <f t="shared" si="111"/>
        <v>0</v>
      </c>
      <c r="AD90" s="7">
        <f t="shared" si="111"/>
        <v>0</v>
      </c>
      <c r="AE90" s="7">
        <f t="shared" si="111"/>
        <v>984</v>
      </c>
      <c r="AF90" s="7">
        <f t="shared" si="111"/>
        <v>0</v>
      </c>
      <c r="AG90" s="7">
        <f t="shared" si="111"/>
        <v>0</v>
      </c>
      <c r="AH90" s="7">
        <f t="shared" si="111"/>
        <v>0</v>
      </c>
      <c r="AI90" s="7">
        <f t="shared" si="111"/>
        <v>0</v>
      </c>
      <c r="AJ90" s="7">
        <f t="shared" si="111"/>
        <v>0</v>
      </c>
      <c r="AK90" s="7">
        <f t="shared" ref="AG90:AL91" si="112">AK91</f>
        <v>984</v>
      </c>
      <c r="AL90" s="7">
        <f t="shared" si="112"/>
        <v>0</v>
      </c>
    </row>
    <row r="91" spans="1:38" x14ac:dyDescent="0.25">
      <c r="A91" s="18" t="s">
        <v>35</v>
      </c>
      <c r="B91" s="14" t="s">
        <v>44</v>
      </c>
      <c r="C91" s="14" t="s">
        <v>16</v>
      </c>
      <c r="D91" s="14" t="s">
        <v>34</v>
      </c>
      <c r="E91" s="14" t="s">
        <v>69</v>
      </c>
      <c r="F91" s="14" t="s">
        <v>36</v>
      </c>
      <c r="G91" s="7">
        <f t="shared" si="110"/>
        <v>984</v>
      </c>
      <c r="H91" s="7">
        <f t="shared" si="110"/>
        <v>0</v>
      </c>
      <c r="I91" s="7">
        <f t="shared" si="110"/>
        <v>0</v>
      </c>
      <c r="J91" s="7">
        <f t="shared" si="110"/>
        <v>0</v>
      </c>
      <c r="K91" s="7">
        <f t="shared" si="110"/>
        <v>0</v>
      </c>
      <c r="L91" s="7">
        <f t="shared" si="110"/>
        <v>0</v>
      </c>
      <c r="M91" s="7">
        <f t="shared" si="110"/>
        <v>984</v>
      </c>
      <c r="N91" s="7">
        <f t="shared" si="110"/>
        <v>0</v>
      </c>
      <c r="O91" s="7">
        <f t="shared" si="110"/>
        <v>0</v>
      </c>
      <c r="P91" s="7">
        <f t="shared" si="110"/>
        <v>0</v>
      </c>
      <c r="Q91" s="7">
        <f t="shared" si="110"/>
        <v>0</v>
      </c>
      <c r="R91" s="7">
        <f t="shared" si="110"/>
        <v>0</v>
      </c>
      <c r="S91" s="7">
        <f t="shared" si="110"/>
        <v>984</v>
      </c>
      <c r="T91" s="7">
        <f t="shared" si="110"/>
        <v>0</v>
      </c>
      <c r="U91" s="7">
        <f t="shared" si="111"/>
        <v>0</v>
      </c>
      <c r="V91" s="7">
        <f t="shared" si="111"/>
        <v>0</v>
      </c>
      <c r="W91" s="7">
        <f t="shared" si="111"/>
        <v>0</v>
      </c>
      <c r="X91" s="7">
        <f t="shared" si="111"/>
        <v>0</v>
      </c>
      <c r="Y91" s="7">
        <f t="shared" si="111"/>
        <v>984</v>
      </c>
      <c r="Z91" s="7">
        <f t="shared" si="111"/>
        <v>0</v>
      </c>
      <c r="AA91" s="7">
        <f t="shared" si="111"/>
        <v>0</v>
      </c>
      <c r="AB91" s="7">
        <f t="shared" si="111"/>
        <v>0</v>
      </c>
      <c r="AC91" s="7">
        <f t="shared" si="111"/>
        <v>0</v>
      </c>
      <c r="AD91" s="7">
        <f t="shared" si="111"/>
        <v>0</v>
      </c>
      <c r="AE91" s="7">
        <f t="shared" si="111"/>
        <v>984</v>
      </c>
      <c r="AF91" s="7">
        <f t="shared" si="111"/>
        <v>0</v>
      </c>
      <c r="AG91" s="7">
        <f t="shared" si="112"/>
        <v>0</v>
      </c>
      <c r="AH91" s="7">
        <f t="shared" si="112"/>
        <v>0</v>
      </c>
      <c r="AI91" s="7">
        <f t="shared" si="112"/>
        <v>0</v>
      </c>
      <c r="AJ91" s="7">
        <f t="shared" si="112"/>
        <v>0</v>
      </c>
      <c r="AK91" s="7">
        <f t="shared" si="112"/>
        <v>984</v>
      </c>
      <c r="AL91" s="7">
        <f t="shared" si="112"/>
        <v>0</v>
      </c>
    </row>
    <row r="92" spans="1:38" x14ac:dyDescent="0.25">
      <c r="A92" s="18" t="s">
        <v>59</v>
      </c>
      <c r="B92" s="14" t="s">
        <v>44</v>
      </c>
      <c r="C92" s="14" t="s">
        <v>16</v>
      </c>
      <c r="D92" s="14" t="s">
        <v>34</v>
      </c>
      <c r="E92" s="14" t="s">
        <v>69</v>
      </c>
      <c r="F92" s="20" t="s">
        <v>60</v>
      </c>
      <c r="G92" s="6">
        <v>984</v>
      </c>
      <c r="H92" s="6"/>
      <c r="I92" s="29"/>
      <c r="J92" s="29"/>
      <c r="K92" s="29"/>
      <c r="L92" s="29"/>
      <c r="M92" s="6">
        <f>G92+I92+J92+K92+L92</f>
        <v>984</v>
      </c>
      <c r="N92" s="6">
        <f>H92+L92</f>
        <v>0</v>
      </c>
      <c r="O92" s="30"/>
      <c r="P92" s="30"/>
      <c r="Q92" s="30"/>
      <c r="R92" s="30"/>
      <c r="S92" s="6">
        <f>M92+O92+P92+Q92+R92</f>
        <v>984</v>
      </c>
      <c r="T92" s="6">
        <f>N92+R92</f>
        <v>0</v>
      </c>
      <c r="U92" s="30"/>
      <c r="V92" s="30"/>
      <c r="W92" s="30"/>
      <c r="X92" s="30"/>
      <c r="Y92" s="6">
        <f>S92+U92+V92+W92+X92</f>
        <v>984</v>
      </c>
      <c r="Z92" s="6">
        <f>T92+X92</f>
        <v>0</v>
      </c>
      <c r="AA92" s="30"/>
      <c r="AB92" s="30"/>
      <c r="AC92" s="30"/>
      <c r="AD92" s="30"/>
      <c r="AE92" s="6">
        <f>Y92+AA92+AB92+AC92+AD92</f>
        <v>984</v>
      </c>
      <c r="AF92" s="6">
        <f>Z92+AD92</f>
        <v>0</v>
      </c>
      <c r="AG92" s="30"/>
      <c r="AH92" s="30"/>
      <c r="AI92" s="30"/>
      <c r="AJ92" s="30"/>
      <c r="AK92" s="6">
        <f>AE92+AG92+AH92+AI92+AJ92</f>
        <v>984</v>
      </c>
      <c r="AL92" s="6">
        <f>AF92+AJ92</f>
        <v>0</v>
      </c>
    </row>
    <row r="93" spans="1:38" ht="33" x14ac:dyDescent="0.25">
      <c r="A93" s="13" t="s">
        <v>70</v>
      </c>
      <c r="B93" s="14" t="s">
        <v>44</v>
      </c>
      <c r="C93" s="14" t="s">
        <v>16</v>
      </c>
      <c r="D93" s="14" t="s">
        <v>34</v>
      </c>
      <c r="E93" s="14" t="s">
        <v>71</v>
      </c>
      <c r="F93" s="14"/>
      <c r="G93" s="7">
        <f t="shared" ref="G93:V94" si="113">G94</f>
        <v>122</v>
      </c>
      <c r="H93" s="7">
        <f t="shared" si="113"/>
        <v>0</v>
      </c>
      <c r="I93" s="7">
        <f t="shared" si="113"/>
        <v>0</v>
      </c>
      <c r="J93" s="7">
        <f t="shared" si="113"/>
        <v>0</v>
      </c>
      <c r="K93" s="7">
        <f t="shared" si="113"/>
        <v>0</v>
      </c>
      <c r="L93" s="7">
        <f t="shared" si="113"/>
        <v>0</v>
      </c>
      <c r="M93" s="7">
        <f t="shared" si="113"/>
        <v>122</v>
      </c>
      <c r="N93" s="7">
        <f t="shared" si="113"/>
        <v>0</v>
      </c>
      <c r="O93" s="7">
        <f t="shared" si="113"/>
        <v>0</v>
      </c>
      <c r="P93" s="7">
        <f t="shared" si="113"/>
        <v>0</v>
      </c>
      <c r="Q93" s="7">
        <f t="shared" si="113"/>
        <v>0</v>
      </c>
      <c r="R93" s="7">
        <f t="shared" si="113"/>
        <v>0</v>
      </c>
      <c r="S93" s="7">
        <f t="shared" si="113"/>
        <v>122</v>
      </c>
      <c r="T93" s="7">
        <f t="shared" si="113"/>
        <v>0</v>
      </c>
      <c r="U93" s="7">
        <f t="shared" si="113"/>
        <v>0</v>
      </c>
      <c r="V93" s="7">
        <f t="shared" si="113"/>
        <v>0</v>
      </c>
      <c r="W93" s="7">
        <f t="shared" ref="U93:AJ94" si="114">W94</f>
        <v>0</v>
      </c>
      <c r="X93" s="7">
        <f t="shared" si="114"/>
        <v>0</v>
      </c>
      <c r="Y93" s="7">
        <f t="shared" si="114"/>
        <v>122</v>
      </c>
      <c r="Z93" s="7">
        <f t="shared" si="114"/>
        <v>0</v>
      </c>
      <c r="AA93" s="7">
        <f t="shared" si="114"/>
        <v>0</v>
      </c>
      <c r="AB93" s="7">
        <f t="shared" si="114"/>
        <v>0</v>
      </c>
      <c r="AC93" s="7">
        <f t="shared" si="114"/>
        <v>0</v>
      </c>
      <c r="AD93" s="7">
        <f t="shared" si="114"/>
        <v>0</v>
      </c>
      <c r="AE93" s="7">
        <f t="shared" si="114"/>
        <v>122</v>
      </c>
      <c r="AF93" s="7">
        <f t="shared" si="114"/>
        <v>0</v>
      </c>
      <c r="AG93" s="7">
        <f t="shared" si="114"/>
        <v>0</v>
      </c>
      <c r="AH93" s="7">
        <f t="shared" si="114"/>
        <v>0</v>
      </c>
      <c r="AI93" s="7">
        <f t="shared" si="114"/>
        <v>0</v>
      </c>
      <c r="AJ93" s="7">
        <f t="shared" si="114"/>
        <v>0</v>
      </c>
      <c r="AK93" s="7">
        <f t="shared" ref="AG93:AL94" si="115">AK94</f>
        <v>122</v>
      </c>
      <c r="AL93" s="7">
        <f t="shared" si="115"/>
        <v>0</v>
      </c>
    </row>
    <row r="94" spans="1:38" x14ac:dyDescent="0.25">
      <c r="A94" s="18" t="s">
        <v>35</v>
      </c>
      <c r="B94" s="14" t="s">
        <v>44</v>
      </c>
      <c r="C94" s="14" t="s">
        <v>16</v>
      </c>
      <c r="D94" s="14" t="s">
        <v>34</v>
      </c>
      <c r="E94" s="14" t="s">
        <v>71</v>
      </c>
      <c r="F94" s="14" t="s">
        <v>36</v>
      </c>
      <c r="G94" s="7">
        <f t="shared" si="113"/>
        <v>122</v>
      </c>
      <c r="H94" s="7">
        <f t="shared" si="113"/>
        <v>0</v>
      </c>
      <c r="I94" s="7">
        <f t="shared" si="113"/>
        <v>0</v>
      </c>
      <c r="J94" s="7">
        <f t="shared" si="113"/>
        <v>0</v>
      </c>
      <c r="K94" s="7">
        <f t="shared" si="113"/>
        <v>0</v>
      </c>
      <c r="L94" s="7">
        <f t="shared" si="113"/>
        <v>0</v>
      </c>
      <c r="M94" s="7">
        <f t="shared" si="113"/>
        <v>122</v>
      </c>
      <c r="N94" s="7">
        <f t="shared" si="113"/>
        <v>0</v>
      </c>
      <c r="O94" s="7">
        <f t="shared" si="113"/>
        <v>0</v>
      </c>
      <c r="P94" s="7">
        <f t="shared" si="113"/>
        <v>0</v>
      </c>
      <c r="Q94" s="7">
        <f t="shared" si="113"/>
        <v>0</v>
      </c>
      <c r="R94" s="7">
        <f t="shared" si="113"/>
        <v>0</v>
      </c>
      <c r="S94" s="7">
        <f t="shared" si="113"/>
        <v>122</v>
      </c>
      <c r="T94" s="7">
        <f t="shared" si="113"/>
        <v>0</v>
      </c>
      <c r="U94" s="7">
        <f t="shared" si="114"/>
        <v>0</v>
      </c>
      <c r="V94" s="7">
        <f t="shared" si="114"/>
        <v>0</v>
      </c>
      <c r="W94" s="7">
        <f t="shared" si="114"/>
        <v>0</v>
      </c>
      <c r="X94" s="7">
        <f t="shared" si="114"/>
        <v>0</v>
      </c>
      <c r="Y94" s="7">
        <f t="shared" si="114"/>
        <v>122</v>
      </c>
      <c r="Z94" s="7">
        <f t="shared" si="114"/>
        <v>0</v>
      </c>
      <c r="AA94" s="7">
        <f t="shared" si="114"/>
        <v>0</v>
      </c>
      <c r="AB94" s="7">
        <f t="shared" si="114"/>
        <v>0</v>
      </c>
      <c r="AC94" s="7">
        <f t="shared" si="114"/>
        <v>0</v>
      </c>
      <c r="AD94" s="7">
        <f t="shared" si="114"/>
        <v>0</v>
      </c>
      <c r="AE94" s="7">
        <f t="shared" si="114"/>
        <v>122</v>
      </c>
      <c r="AF94" s="7">
        <f t="shared" si="114"/>
        <v>0</v>
      </c>
      <c r="AG94" s="7">
        <f t="shared" si="115"/>
        <v>0</v>
      </c>
      <c r="AH94" s="7">
        <f t="shared" si="115"/>
        <v>0</v>
      </c>
      <c r="AI94" s="7">
        <f t="shared" si="115"/>
        <v>0</v>
      </c>
      <c r="AJ94" s="7">
        <f t="shared" si="115"/>
        <v>0</v>
      </c>
      <c r="AK94" s="7">
        <f t="shared" si="115"/>
        <v>122</v>
      </c>
      <c r="AL94" s="7">
        <f t="shared" si="115"/>
        <v>0</v>
      </c>
    </row>
    <row r="95" spans="1:38" x14ac:dyDescent="0.25">
      <c r="A95" s="18" t="s">
        <v>59</v>
      </c>
      <c r="B95" s="14" t="s">
        <v>44</v>
      </c>
      <c r="C95" s="14" t="s">
        <v>16</v>
      </c>
      <c r="D95" s="14" t="s">
        <v>34</v>
      </c>
      <c r="E95" s="14" t="s">
        <v>71</v>
      </c>
      <c r="F95" s="20" t="s">
        <v>60</v>
      </c>
      <c r="G95" s="6">
        <v>122</v>
      </c>
      <c r="H95" s="6"/>
      <c r="I95" s="29"/>
      <c r="J95" s="29"/>
      <c r="K95" s="29"/>
      <c r="L95" s="29"/>
      <c r="M95" s="6">
        <f>G95+I95+J95+K95+L95</f>
        <v>122</v>
      </c>
      <c r="N95" s="6">
        <f>H95+L95</f>
        <v>0</v>
      </c>
      <c r="O95" s="30"/>
      <c r="P95" s="30"/>
      <c r="Q95" s="30"/>
      <c r="R95" s="30"/>
      <c r="S95" s="6">
        <f>M95+O95+P95+Q95+R95</f>
        <v>122</v>
      </c>
      <c r="T95" s="6">
        <f>N95+R95</f>
        <v>0</v>
      </c>
      <c r="U95" s="30"/>
      <c r="V95" s="30"/>
      <c r="W95" s="30"/>
      <c r="X95" s="30"/>
      <c r="Y95" s="6">
        <f>S95+U95+V95+W95+X95</f>
        <v>122</v>
      </c>
      <c r="Z95" s="6">
        <f>T95+X95</f>
        <v>0</v>
      </c>
      <c r="AA95" s="30"/>
      <c r="AB95" s="30"/>
      <c r="AC95" s="30"/>
      <c r="AD95" s="30"/>
      <c r="AE95" s="6">
        <f>Y95+AA95+AB95+AC95+AD95</f>
        <v>122</v>
      </c>
      <c r="AF95" s="6">
        <f>Z95+AD95</f>
        <v>0</v>
      </c>
      <c r="AG95" s="30"/>
      <c r="AH95" s="30"/>
      <c r="AI95" s="30"/>
      <c r="AJ95" s="30"/>
      <c r="AK95" s="6">
        <f>AE95+AG95+AH95+AI95+AJ95</f>
        <v>122</v>
      </c>
      <c r="AL95" s="6">
        <f>AF95+AJ95</f>
        <v>0</v>
      </c>
    </row>
    <row r="96" spans="1:38" ht="49.5" x14ac:dyDescent="0.25">
      <c r="A96" s="13" t="s">
        <v>72</v>
      </c>
      <c r="B96" s="14" t="s">
        <v>44</v>
      </c>
      <c r="C96" s="14" t="s">
        <v>16</v>
      </c>
      <c r="D96" s="14" t="s">
        <v>34</v>
      </c>
      <c r="E96" s="14" t="s">
        <v>73</v>
      </c>
      <c r="F96" s="14"/>
      <c r="G96" s="7">
        <f t="shared" ref="G96:V97" si="116">G97</f>
        <v>459</v>
      </c>
      <c r="H96" s="7">
        <f t="shared" si="116"/>
        <v>0</v>
      </c>
      <c r="I96" s="7">
        <f t="shared" si="116"/>
        <v>0</v>
      </c>
      <c r="J96" s="7">
        <f t="shared" si="116"/>
        <v>0</v>
      </c>
      <c r="K96" s="7">
        <f t="shared" si="116"/>
        <v>0</v>
      </c>
      <c r="L96" s="7">
        <f t="shared" si="116"/>
        <v>0</v>
      </c>
      <c r="M96" s="7">
        <f t="shared" si="116"/>
        <v>459</v>
      </c>
      <c r="N96" s="7">
        <f t="shared" si="116"/>
        <v>0</v>
      </c>
      <c r="O96" s="7">
        <f t="shared" si="116"/>
        <v>0</v>
      </c>
      <c r="P96" s="7">
        <f t="shared" si="116"/>
        <v>0</v>
      </c>
      <c r="Q96" s="7">
        <f t="shared" si="116"/>
        <v>0</v>
      </c>
      <c r="R96" s="7">
        <f t="shared" si="116"/>
        <v>0</v>
      </c>
      <c r="S96" s="7">
        <f t="shared" si="116"/>
        <v>459</v>
      </c>
      <c r="T96" s="7">
        <f t="shared" si="116"/>
        <v>0</v>
      </c>
      <c r="U96" s="7">
        <f t="shared" si="116"/>
        <v>0</v>
      </c>
      <c r="V96" s="7">
        <f t="shared" si="116"/>
        <v>0</v>
      </c>
      <c r="W96" s="7">
        <f t="shared" ref="U96:AJ97" si="117">W97</f>
        <v>0</v>
      </c>
      <c r="X96" s="7">
        <f t="shared" si="117"/>
        <v>0</v>
      </c>
      <c r="Y96" s="7">
        <f t="shared" si="117"/>
        <v>459</v>
      </c>
      <c r="Z96" s="7">
        <f t="shared" si="117"/>
        <v>0</v>
      </c>
      <c r="AA96" s="7">
        <f t="shared" si="117"/>
        <v>0</v>
      </c>
      <c r="AB96" s="7">
        <f t="shared" si="117"/>
        <v>0</v>
      </c>
      <c r="AC96" s="7">
        <f t="shared" si="117"/>
        <v>0</v>
      </c>
      <c r="AD96" s="7">
        <f t="shared" si="117"/>
        <v>0</v>
      </c>
      <c r="AE96" s="7">
        <f t="shared" si="117"/>
        <v>459</v>
      </c>
      <c r="AF96" s="7">
        <f t="shared" si="117"/>
        <v>0</v>
      </c>
      <c r="AG96" s="7">
        <f t="shared" si="117"/>
        <v>0</v>
      </c>
      <c r="AH96" s="7">
        <f t="shared" si="117"/>
        <v>0</v>
      </c>
      <c r="AI96" s="7">
        <f t="shared" si="117"/>
        <v>0</v>
      </c>
      <c r="AJ96" s="7">
        <f t="shared" si="117"/>
        <v>0</v>
      </c>
      <c r="AK96" s="7">
        <f t="shared" ref="AG96:AL97" si="118">AK97</f>
        <v>459</v>
      </c>
      <c r="AL96" s="7">
        <f t="shared" si="118"/>
        <v>0</v>
      </c>
    </row>
    <row r="97" spans="1:38" x14ac:dyDescent="0.25">
      <c r="A97" s="18" t="s">
        <v>35</v>
      </c>
      <c r="B97" s="14" t="s">
        <v>44</v>
      </c>
      <c r="C97" s="14" t="s">
        <v>16</v>
      </c>
      <c r="D97" s="14" t="s">
        <v>34</v>
      </c>
      <c r="E97" s="14" t="s">
        <v>73</v>
      </c>
      <c r="F97" s="14" t="s">
        <v>36</v>
      </c>
      <c r="G97" s="7">
        <f t="shared" si="116"/>
        <v>459</v>
      </c>
      <c r="H97" s="7">
        <f t="shared" si="116"/>
        <v>0</v>
      </c>
      <c r="I97" s="7">
        <f t="shared" si="116"/>
        <v>0</v>
      </c>
      <c r="J97" s="7">
        <f t="shared" si="116"/>
        <v>0</v>
      </c>
      <c r="K97" s="7">
        <f t="shared" si="116"/>
        <v>0</v>
      </c>
      <c r="L97" s="7">
        <f t="shared" si="116"/>
        <v>0</v>
      </c>
      <c r="M97" s="7">
        <f t="shared" si="116"/>
        <v>459</v>
      </c>
      <c r="N97" s="7">
        <f t="shared" si="116"/>
        <v>0</v>
      </c>
      <c r="O97" s="7">
        <f t="shared" si="116"/>
        <v>0</v>
      </c>
      <c r="P97" s="7">
        <f t="shared" si="116"/>
        <v>0</v>
      </c>
      <c r="Q97" s="7">
        <f t="shared" si="116"/>
        <v>0</v>
      </c>
      <c r="R97" s="7">
        <f t="shared" si="116"/>
        <v>0</v>
      </c>
      <c r="S97" s="7">
        <f t="shared" si="116"/>
        <v>459</v>
      </c>
      <c r="T97" s="7">
        <f t="shared" si="116"/>
        <v>0</v>
      </c>
      <c r="U97" s="7">
        <f t="shared" si="117"/>
        <v>0</v>
      </c>
      <c r="V97" s="7">
        <f t="shared" si="117"/>
        <v>0</v>
      </c>
      <c r="W97" s="7">
        <f t="shared" si="117"/>
        <v>0</v>
      </c>
      <c r="X97" s="7">
        <f t="shared" si="117"/>
        <v>0</v>
      </c>
      <c r="Y97" s="7">
        <f t="shared" si="117"/>
        <v>459</v>
      </c>
      <c r="Z97" s="7">
        <f t="shared" si="117"/>
        <v>0</v>
      </c>
      <c r="AA97" s="7">
        <f t="shared" si="117"/>
        <v>0</v>
      </c>
      <c r="AB97" s="7">
        <f t="shared" si="117"/>
        <v>0</v>
      </c>
      <c r="AC97" s="7">
        <f t="shared" si="117"/>
        <v>0</v>
      </c>
      <c r="AD97" s="7">
        <f t="shared" si="117"/>
        <v>0</v>
      </c>
      <c r="AE97" s="7">
        <f t="shared" si="117"/>
        <v>459</v>
      </c>
      <c r="AF97" s="7">
        <f t="shared" si="117"/>
        <v>0</v>
      </c>
      <c r="AG97" s="7">
        <f t="shared" si="118"/>
        <v>0</v>
      </c>
      <c r="AH97" s="7">
        <f t="shared" si="118"/>
        <v>0</v>
      </c>
      <c r="AI97" s="7">
        <f t="shared" si="118"/>
        <v>0</v>
      </c>
      <c r="AJ97" s="7">
        <f t="shared" si="118"/>
        <v>0</v>
      </c>
      <c r="AK97" s="7">
        <f t="shared" si="118"/>
        <v>459</v>
      </c>
      <c r="AL97" s="7">
        <f t="shared" si="118"/>
        <v>0</v>
      </c>
    </row>
    <row r="98" spans="1:38" x14ac:dyDescent="0.25">
      <c r="A98" s="18" t="s">
        <v>59</v>
      </c>
      <c r="B98" s="14" t="s">
        <v>44</v>
      </c>
      <c r="C98" s="14" t="s">
        <v>16</v>
      </c>
      <c r="D98" s="14" t="s">
        <v>34</v>
      </c>
      <c r="E98" s="14" t="s">
        <v>73</v>
      </c>
      <c r="F98" s="20" t="s">
        <v>60</v>
      </c>
      <c r="G98" s="6">
        <v>459</v>
      </c>
      <c r="H98" s="6"/>
      <c r="I98" s="29"/>
      <c r="J98" s="29"/>
      <c r="K98" s="29"/>
      <c r="L98" s="29"/>
      <c r="M98" s="6">
        <f>G98+I98+J98+K98+L98</f>
        <v>459</v>
      </c>
      <c r="N98" s="6">
        <f>H98+L98</f>
        <v>0</v>
      </c>
      <c r="O98" s="30"/>
      <c r="P98" s="30"/>
      <c r="Q98" s="30"/>
      <c r="R98" s="30"/>
      <c r="S98" s="6">
        <f>M98+O98+P98+Q98+R98</f>
        <v>459</v>
      </c>
      <c r="T98" s="6">
        <f>N98+R98</f>
        <v>0</v>
      </c>
      <c r="U98" s="30"/>
      <c r="V98" s="30"/>
      <c r="W98" s="30"/>
      <c r="X98" s="30"/>
      <c r="Y98" s="6">
        <f>S98+U98+V98+W98+X98</f>
        <v>459</v>
      </c>
      <c r="Z98" s="6">
        <f>T98+X98</f>
        <v>0</v>
      </c>
      <c r="AA98" s="30"/>
      <c r="AB98" s="30"/>
      <c r="AC98" s="30"/>
      <c r="AD98" s="30"/>
      <c r="AE98" s="6">
        <f>Y98+AA98+AB98+AC98+AD98</f>
        <v>459</v>
      </c>
      <c r="AF98" s="6">
        <f>Z98+AD98</f>
        <v>0</v>
      </c>
      <c r="AG98" s="30"/>
      <c r="AH98" s="30"/>
      <c r="AI98" s="30"/>
      <c r="AJ98" s="30"/>
      <c r="AK98" s="6">
        <f>AE98+AG98+AH98+AI98+AJ98</f>
        <v>459</v>
      </c>
      <c r="AL98" s="6">
        <f>AF98+AJ98</f>
        <v>0</v>
      </c>
    </row>
    <row r="99" spans="1:38" ht="33" x14ac:dyDescent="0.25">
      <c r="A99" s="13" t="s">
        <v>74</v>
      </c>
      <c r="B99" s="14" t="s">
        <v>44</v>
      </c>
      <c r="C99" s="14" t="s">
        <v>16</v>
      </c>
      <c r="D99" s="14" t="s">
        <v>34</v>
      </c>
      <c r="E99" s="14" t="s">
        <v>75</v>
      </c>
      <c r="F99" s="14"/>
      <c r="G99" s="7">
        <f t="shared" ref="G99:V100" si="119">G100</f>
        <v>3304</v>
      </c>
      <c r="H99" s="7">
        <f t="shared" si="119"/>
        <v>0</v>
      </c>
      <c r="I99" s="7">
        <f t="shared" si="119"/>
        <v>0</v>
      </c>
      <c r="J99" s="7">
        <f t="shared" si="119"/>
        <v>0</v>
      </c>
      <c r="K99" s="7">
        <f t="shared" si="119"/>
        <v>0</v>
      </c>
      <c r="L99" s="7">
        <f t="shared" si="119"/>
        <v>0</v>
      </c>
      <c r="M99" s="7">
        <f t="shared" si="119"/>
        <v>3304</v>
      </c>
      <c r="N99" s="7">
        <f t="shared" si="119"/>
        <v>0</v>
      </c>
      <c r="O99" s="7">
        <f t="shared" si="119"/>
        <v>0</v>
      </c>
      <c r="P99" s="7">
        <f t="shared" si="119"/>
        <v>0</v>
      </c>
      <c r="Q99" s="7">
        <f t="shared" si="119"/>
        <v>0</v>
      </c>
      <c r="R99" s="7">
        <f t="shared" si="119"/>
        <v>0</v>
      </c>
      <c r="S99" s="7">
        <f t="shared" si="119"/>
        <v>3304</v>
      </c>
      <c r="T99" s="7">
        <f t="shared" si="119"/>
        <v>0</v>
      </c>
      <c r="U99" s="7">
        <f t="shared" si="119"/>
        <v>0</v>
      </c>
      <c r="V99" s="7">
        <f t="shared" si="119"/>
        <v>0</v>
      </c>
      <c r="W99" s="7">
        <f t="shared" ref="U99:AJ100" si="120">W100</f>
        <v>0</v>
      </c>
      <c r="X99" s="7">
        <f t="shared" si="120"/>
        <v>0</v>
      </c>
      <c r="Y99" s="7">
        <f t="shared" si="120"/>
        <v>3304</v>
      </c>
      <c r="Z99" s="7">
        <f t="shared" si="120"/>
        <v>0</v>
      </c>
      <c r="AA99" s="7">
        <f t="shared" si="120"/>
        <v>0</v>
      </c>
      <c r="AB99" s="7">
        <f t="shared" si="120"/>
        <v>0</v>
      </c>
      <c r="AC99" s="7">
        <f t="shared" si="120"/>
        <v>0</v>
      </c>
      <c r="AD99" s="7">
        <f t="shared" si="120"/>
        <v>0</v>
      </c>
      <c r="AE99" s="7">
        <f t="shared" si="120"/>
        <v>3304</v>
      </c>
      <c r="AF99" s="7">
        <f t="shared" si="120"/>
        <v>0</v>
      </c>
      <c r="AG99" s="7">
        <f t="shared" si="120"/>
        <v>0</v>
      </c>
      <c r="AH99" s="7">
        <f t="shared" si="120"/>
        <v>0</v>
      </c>
      <c r="AI99" s="7">
        <f t="shared" si="120"/>
        <v>0</v>
      </c>
      <c r="AJ99" s="7">
        <f t="shared" si="120"/>
        <v>0</v>
      </c>
      <c r="AK99" s="7">
        <f t="shared" ref="AG99:AL100" si="121">AK100</f>
        <v>3304</v>
      </c>
      <c r="AL99" s="7">
        <f t="shared" si="121"/>
        <v>0</v>
      </c>
    </row>
    <row r="100" spans="1:38" x14ac:dyDescent="0.25">
      <c r="A100" s="18" t="s">
        <v>35</v>
      </c>
      <c r="B100" s="14" t="s">
        <v>44</v>
      </c>
      <c r="C100" s="14" t="s">
        <v>16</v>
      </c>
      <c r="D100" s="14" t="s">
        <v>34</v>
      </c>
      <c r="E100" s="14" t="s">
        <v>75</v>
      </c>
      <c r="F100" s="14" t="s">
        <v>36</v>
      </c>
      <c r="G100" s="7">
        <f t="shared" si="119"/>
        <v>3304</v>
      </c>
      <c r="H100" s="7">
        <f t="shared" si="119"/>
        <v>0</v>
      </c>
      <c r="I100" s="7">
        <f t="shared" si="119"/>
        <v>0</v>
      </c>
      <c r="J100" s="7">
        <f t="shared" si="119"/>
        <v>0</v>
      </c>
      <c r="K100" s="7">
        <f t="shared" si="119"/>
        <v>0</v>
      </c>
      <c r="L100" s="7">
        <f t="shared" si="119"/>
        <v>0</v>
      </c>
      <c r="M100" s="7">
        <f t="shared" si="119"/>
        <v>3304</v>
      </c>
      <c r="N100" s="7">
        <f t="shared" si="119"/>
        <v>0</v>
      </c>
      <c r="O100" s="7">
        <f t="shared" si="119"/>
        <v>0</v>
      </c>
      <c r="P100" s="7">
        <f t="shared" si="119"/>
        <v>0</v>
      </c>
      <c r="Q100" s="7">
        <f t="shared" si="119"/>
        <v>0</v>
      </c>
      <c r="R100" s="7">
        <f t="shared" si="119"/>
        <v>0</v>
      </c>
      <c r="S100" s="7">
        <f t="shared" si="119"/>
        <v>3304</v>
      </c>
      <c r="T100" s="7">
        <f t="shared" si="119"/>
        <v>0</v>
      </c>
      <c r="U100" s="7">
        <f t="shared" si="120"/>
        <v>0</v>
      </c>
      <c r="V100" s="7">
        <f t="shared" si="120"/>
        <v>0</v>
      </c>
      <c r="W100" s="7">
        <f t="shared" si="120"/>
        <v>0</v>
      </c>
      <c r="X100" s="7">
        <f t="shared" si="120"/>
        <v>0</v>
      </c>
      <c r="Y100" s="7">
        <f t="shared" si="120"/>
        <v>3304</v>
      </c>
      <c r="Z100" s="7">
        <f t="shared" si="120"/>
        <v>0</v>
      </c>
      <c r="AA100" s="7">
        <f t="shared" si="120"/>
        <v>0</v>
      </c>
      <c r="AB100" s="7">
        <f t="shared" si="120"/>
        <v>0</v>
      </c>
      <c r="AC100" s="7">
        <f t="shared" si="120"/>
        <v>0</v>
      </c>
      <c r="AD100" s="7">
        <f t="shared" si="120"/>
        <v>0</v>
      </c>
      <c r="AE100" s="7">
        <f t="shared" si="120"/>
        <v>3304</v>
      </c>
      <c r="AF100" s="7">
        <f t="shared" si="120"/>
        <v>0</v>
      </c>
      <c r="AG100" s="7">
        <f t="shared" si="121"/>
        <v>0</v>
      </c>
      <c r="AH100" s="7">
        <f t="shared" si="121"/>
        <v>0</v>
      </c>
      <c r="AI100" s="7">
        <f t="shared" si="121"/>
        <v>0</v>
      </c>
      <c r="AJ100" s="7">
        <f t="shared" si="121"/>
        <v>0</v>
      </c>
      <c r="AK100" s="7">
        <f t="shared" si="121"/>
        <v>3304</v>
      </c>
      <c r="AL100" s="7">
        <f t="shared" si="121"/>
        <v>0</v>
      </c>
    </row>
    <row r="101" spans="1:38" x14ac:dyDescent="0.25">
      <c r="A101" s="18" t="s">
        <v>59</v>
      </c>
      <c r="B101" s="14" t="s">
        <v>44</v>
      </c>
      <c r="C101" s="14" t="s">
        <v>16</v>
      </c>
      <c r="D101" s="14" t="s">
        <v>34</v>
      </c>
      <c r="E101" s="14" t="s">
        <v>75</v>
      </c>
      <c r="F101" s="20" t="s">
        <v>60</v>
      </c>
      <c r="G101" s="6">
        <v>3304</v>
      </c>
      <c r="H101" s="6"/>
      <c r="I101" s="29"/>
      <c r="J101" s="29"/>
      <c r="K101" s="29"/>
      <c r="L101" s="29"/>
      <c r="M101" s="6">
        <f>G101+I101+J101+K101+L101</f>
        <v>3304</v>
      </c>
      <c r="N101" s="6">
        <f>H101+L101</f>
        <v>0</v>
      </c>
      <c r="O101" s="30"/>
      <c r="P101" s="30"/>
      <c r="Q101" s="30"/>
      <c r="R101" s="30"/>
      <c r="S101" s="6">
        <f>M101+O101+P101+Q101+R101</f>
        <v>3304</v>
      </c>
      <c r="T101" s="6">
        <f>N101+R101</f>
        <v>0</v>
      </c>
      <c r="U101" s="30"/>
      <c r="V101" s="30"/>
      <c r="W101" s="30"/>
      <c r="X101" s="30"/>
      <c r="Y101" s="6">
        <f>S101+U101+V101+W101+X101</f>
        <v>3304</v>
      </c>
      <c r="Z101" s="6">
        <f>T101+X101</f>
        <v>0</v>
      </c>
      <c r="AA101" s="30"/>
      <c r="AB101" s="30"/>
      <c r="AC101" s="30"/>
      <c r="AD101" s="30"/>
      <c r="AE101" s="6">
        <f>Y101+AA101+AB101+AC101+AD101</f>
        <v>3304</v>
      </c>
      <c r="AF101" s="6">
        <f>Z101+AD101</f>
        <v>0</v>
      </c>
      <c r="AG101" s="30"/>
      <c r="AH101" s="30"/>
      <c r="AI101" s="30"/>
      <c r="AJ101" s="30"/>
      <c r="AK101" s="6">
        <f>AE101+AG101+AH101+AI101+AJ101</f>
        <v>3304</v>
      </c>
      <c r="AL101" s="6">
        <f>AF101+AJ101</f>
        <v>0</v>
      </c>
    </row>
    <row r="102" spans="1:38" ht="82.5" x14ac:dyDescent="0.25">
      <c r="A102" s="13" t="s">
        <v>76</v>
      </c>
      <c r="B102" s="14" t="s">
        <v>44</v>
      </c>
      <c r="C102" s="14" t="s">
        <v>16</v>
      </c>
      <c r="D102" s="14" t="s">
        <v>34</v>
      </c>
      <c r="E102" s="14" t="s">
        <v>77</v>
      </c>
      <c r="F102" s="14"/>
      <c r="G102" s="7">
        <f t="shared" ref="G102:V103" si="122">G103</f>
        <v>378</v>
      </c>
      <c r="H102" s="7">
        <f t="shared" si="122"/>
        <v>0</v>
      </c>
      <c r="I102" s="7">
        <f t="shared" si="122"/>
        <v>0</v>
      </c>
      <c r="J102" s="7">
        <f t="shared" si="122"/>
        <v>0</v>
      </c>
      <c r="K102" s="7">
        <f t="shared" si="122"/>
        <v>0</v>
      </c>
      <c r="L102" s="7">
        <f t="shared" si="122"/>
        <v>0</v>
      </c>
      <c r="M102" s="7">
        <f t="shared" si="122"/>
        <v>378</v>
      </c>
      <c r="N102" s="7">
        <f t="shared" si="122"/>
        <v>0</v>
      </c>
      <c r="O102" s="7">
        <f t="shared" si="122"/>
        <v>0</v>
      </c>
      <c r="P102" s="7">
        <f t="shared" si="122"/>
        <v>0</v>
      </c>
      <c r="Q102" s="7">
        <f t="shared" si="122"/>
        <v>0</v>
      </c>
      <c r="R102" s="7">
        <f t="shared" si="122"/>
        <v>0</v>
      </c>
      <c r="S102" s="7">
        <f t="shared" si="122"/>
        <v>378</v>
      </c>
      <c r="T102" s="7">
        <f t="shared" si="122"/>
        <v>0</v>
      </c>
      <c r="U102" s="7">
        <f t="shared" si="122"/>
        <v>0</v>
      </c>
      <c r="V102" s="7">
        <f t="shared" si="122"/>
        <v>0</v>
      </c>
      <c r="W102" s="7">
        <f t="shared" ref="U102:AJ103" si="123">W103</f>
        <v>0</v>
      </c>
      <c r="X102" s="7">
        <f t="shared" si="123"/>
        <v>0</v>
      </c>
      <c r="Y102" s="7">
        <f t="shared" si="123"/>
        <v>378</v>
      </c>
      <c r="Z102" s="7">
        <f t="shared" si="123"/>
        <v>0</v>
      </c>
      <c r="AA102" s="7">
        <f t="shared" si="123"/>
        <v>0</v>
      </c>
      <c r="AB102" s="7">
        <f t="shared" si="123"/>
        <v>0</v>
      </c>
      <c r="AC102" s="7">
        <f t="shared" si="123"/>
        <v>0</v>
      </c>
      <c r="AD102" s="7">
        <f t="shared" si="123"/>
        <v>0</v>
      </c>
      <c r="AE102" s="7">
        <f t="shared" si="123"/>
        <v>378</v>
      </c>
      <c r="AF102" s="7">
        <f t="shared" si="123"/>
        <v>0</v>
      </c>
      <c r="AG102" s="7">
        <f t="shared" si="123"/>
        <v>0</v>
      </c>
      <c r="AH102" s="7">
        <f t="shared" si="123"/>
        <v>0</v>
      </c>
      <c r="AI102" s="7">
        <f t="shared" si="123"/>
        <v>0</v>
      </c>
      <c r="AJ102" s="7">
        <f t="shared" si="123"/>
        <v>0</v>
      </c>
      <c r="AK102" s="7">
        <f t="shared" ref="AG102:AL103" si="124">AK103</f>
        <v>378</v>
      </c>
      <c r="AL102" s="7">
        <f t="shared" si="124"/>
        <v>0</v>
      </c>
    </row>
    <row r="103" spans="1:38" x14ac:dyDescent="0.25">
      <c r="A103" s="18" t="s">
        <v>35</v>
      </c>
      <c r="B103" s="14" t="s">
        <v>44</v>
      </c>
      <c r="C103" s="14" t="s">
        <v>16</v>
      </c>
      <c r="D103" s="14" t="s">
        <v>34</v>
      </c>
      <c r="E103" s="14" t="s">
        <v>77</v>
      </c>
      <c r="F103" s="14" t="s">
        <v>36</v>
      </c>
      <c r="G103" s="7">
        <f t="shared" si="122"/>
        <v>378</v>
      </c>
      <c r="H103" s="7">
        <f t="shared" si="122"/>
        <v>0</v>
      </c>
      <c r="I103" s="7">
        <f t="shared" si="122"/>
        <v>0</v>
      </c>
      <c r="J103" s="7">
        <f t="shared" si="122"/>
        <v>0</v>
      </c>
      <c r="K103" s="7">
        <f t="shared" si="122"/>
        <v>0</v>
      </c>
      <c r="L103" s="7">
        <f t="shared" si="122"/>
        <v>0</v>
      </c>
      <c r="M103" s="7">
        <f t="shared" si="122"/>
        <v>378</v>
      </c>
      <c r="N103" s="7">
        <f t="shared" si="122"/>
        <v>0</v>
      </c>
      <c r="O103" s="7">
        <f t="shared" si="122"/>
        <v>0</v>
      </c>
      <c r="P103" s="7">
        <f t="shared" si="122"/>
        <v>0</v>
      </c>
      <c r="Q103" s="7">
        <f t="shared" si="122"/>
        <v>0</v>
      </c>
      <c r="R103" s="7">
        <f t="shared" si="122"/>
        <v>0</v>
      </c>
      <c r="S103" s="7">
        <f t="shared" si="122"/>
        <v>378</v>
      </c>
      <c r="T103" s="7">
        <f t="shared" si="122"/>
        <v>0</v>
      </c>
      <c r="U103" s="7">
        <f t="shared" si="123"/>
        <v>0</v>
      </c>
      <c r="V103" s="7">
        <f t="shared" si="123"/>
        <v>0</v>
      </c>
      <c r="W103" s="7">
        <f t="shared" si="123"/>
        <v>0</v>
      </c>
      <c r="X103" s="7">
        <f t="shared" si="123"/>
        <v>0</v>
      </c>
      <c r="Y103" s="7">
        <f t="shared" si="123"/>
        <v>378</v>
      </c>
      <c r="Z103" s="7">
        <f t="shared" si="123"/>
        <v>0</v>
      </c>
      <c r="AA103" s="7">
        <f t="shared" si="123"/>
        <v>0</v>
      </c>
      <c r="AB103" s="7">
        <f t="shared" si="123"/>
        <v>0</v>
      </c>
      <c r="AC103" s="7">
        <f t="shared" si="123"/>
        <v>0</v>
      </c>
      <c r="AD103" s="7">
        <f t="shared" si="123"/>
        <v>0</v>
      </c>
      <c r="AE103" s="7">
        <f t="shared" si="123"/>
        <v>378</v>
      </c>
      <c r="AF103" s="7">
        <f t="shared" si="123"/>
        <v>0</v>
      </c>
      <c r="AG103" s="7">
        <f t="shared" si="124"/>
        <v>0</v>
      </c>
      <c r="AH103" s="7">
        <f t="shared" si="124"/>
        <v>0</v>
      </c>
      <c r="AI103" s="7">
        <f t="shared" si="124"/>
        <v>0</v>
      </c>
      <c r="AJ103" s="7">
        <f t="shared" si="124"/>
        <v>0</v>
      </c>
      <c r="AK103" s="7">
        <f t="shared" si="124"/>
        <v>378</v>
      </c>
      <c r="AL103" s="7">
        <f t="shared" si="124"/>
        <v>0</v>
      </c>
    </row>
    <row r="104" spans="1:38" x14ac:dyDescent="0.25">
      <c r="A104" s="18" t="s">
        <v>59</v>
      </c>
      <c r="B104" s="14" t="s">
        <v>44</v>
      </c>
      <c r="C104" s="14" t="s">
        <v>16</v>
      </c>
      <c r="D104" s="14" t="s">
        <v>34</v>
      </c>
      <c r="E104" s="14" t="s">
        <v>77</v>
      </c>
      <c r="F104" s="20" t="s">
        <v>60</v>
      </c>
      <c r="G104" s="6">
        <v>378</v>
      </c>
      <c r="H104" s="6"/>
      <c r="I104" s="29"/>
      <c r="J104" s="29"/>
      <c r="K104" s="29"/>
      <c r="L104" s="29"/>
      <c r="M104" s="6">
        <f>G104+I104+J104+K104+L104</f>
        <v>378</v>
      </c>
      <c r="N104" s="6">
        <f>H104+L104</f>
        <v>0</v>
      </c>
      <c r="O104" s="30"/>
      <c r="P104" s="30"/>
      <c r="Q104" s="30"/>
      <c r="R104" s="30"/>
      <c r="S104" s="6">
        <f>M104+O104+P104+Q104+R104</f>
        <v>378</v>
      </c>
      <c r="T104" s="6">
        <f>N104+R104</f>
        <v>0</v>
      </c>
      <c r="U104" s="30"/>
      <c r="V104" s="30"/>
      <c r="W104" s="30"/>
      <c r="X104" s="30"/>
      <c r="Y104" s="6">
        <f>S104+U104+V104+W104+X104</f>
        <v>378</v>
      </c>
      <c r="Z104" s="6">
        <f>T104+X104</f>
        <v>0</v>
      </c>
      <c r="AA104" s="30"/>
      <c r="AB104" s="30"/>
      <c r="AC104" s="30"/>
      <c r="AD104" s="30"/>
      <c r="AE104" s="6">
        <f>Y104+AA104+AB104+AC104+AD104</f>
        <v>378</v>
      </c>
      <c r="AF104" s="6">
        <f>Z104+AD104</f>
        <v>0</v>
      </c>
      <c r="AG104" s="30"/>
      <c r="AH104" s="30"/>
      <c r="AI104" s="30"/>
      <c r="AJ104" s="30"/>
      <c r="AK104" s="6">
        <f>AE104+AG104+AH104+AI104+AJ104</f>
        <v>378</v>
      </c>
      <c r="AL104" s="6">
        <f>AF104+AJ104</f>
        <v>0</v>
      </c>
    </row>
    <row r="105" spans="1:38" ht="49.5" x14ac:dyDescent="0.25">
      <c r="A105" s="13" t="s">
        <v>78</v>
      </c>
      <c r="B105" s="14" t="s">
        <v>44</v>
      </c>
      <c r="C105" s="14" t="s">
        <v>16</v>
      </c>
      <c r="D105" s="14" t="s">
        <v>34</v>
      </c>
      <c r="E105" s="14" t="s">
        <v>79</v>
      </c>
      <c r="F105" s="14"/>
      <c r="G105" s="7">
        <f t="shared" ref="G105:V106" si="125">G106</f>
        <v>100</v>
      </c>
      <c r="H105" s="7">
        <f t="shared" si="125"/>
        <v>0</v>
      </c>
      <c r="I105" s="7">
        <f t="shared" si="125"/>
        <v>0</v>
      </c>
      <c r="J105" s="7">
        <f t="shared" si="125"/>
        <v>0</v>
      </c>
      <c r="K105" s="7">
        <f t="shared" si="125"/>
        <v>0</v>
      </c>
      <c r="L105" s="7">
        <f t="shared" si="125"/>
        <v>0</v>
      </c>
      <c r="M105" s="7">
        <f t="shared" si="125"/>
        <v>100</v>
      </c>
      <c r="N105" s="7">
        <f t="shared" si="125"/>
        <v>0</v>
      </c>
      <c r="O105" s="7">
        <f t="shared" si="125"/>
        <v>0</v>
      </c>
      <c r="P105" s="7">
        <f t="shared" si="125"/>
        <v>0</v>
      </c>
      <c r="Q105" s="7">
        <f t="shared" si="125"/>
        <v>0</v>
      </c>
      <c r="R105" s="7">
        <f t="shared" si="125"/>
        <v>0</v>
      </c>
      <c r="S105" s="7">
        <f t="shared" si="125"/>
        <v>100</v>
      </c>
      <c r="T105" s="7">
        <f t="shared" si="125"/>
        <v>0</v>
      </c>
      <c r="U105" s="7">
        <f t="shared" si="125"/>
        <v>0</v>
      </c>
      <c r="V105" s="7">
        <f t="shared" si="125"/>
        <v>0</v>
      </c>
      <c r="W105" s="7">
        <f t="shared" ref="U105:AJ106" si="126">W106</f>
        <v>0</v>
      </c>
      <c r="X105" s="7">
        <f t="shared" si="126"/>
        <v>0</v>
      </c>
      <c r="Y105" s="7">
        <f t="shared" si="126"/>
        <v>100</v>
      </c>
      <c r="Z105" s="7">
        <f t="shared" si="126"/>
        <v>0</v>
      </c>
      <c r="AA105" s="7">
        <f t="shared" si="126"/>
        <v>0</v>
      </c>
      <c r="AB105" s="7">
        <f t="shared" si="126"/>
        <v>0</v>
      </c>
      <c r="AC105" s="7">
        <f t="shared" si="126"/>
        <v>0</v>
      </c>
      <c r="AD105" s="7">
        <f t="shared" si="126"/>
        <v>0</v>
      </c>
      <c r="AE105" s="7">
        <f t="shared" si="126"/>
        <v>100</v>
      </c>
      <c r="AF105" s="7">
        <f t="shared" si="126"/>
        <v>0</v>
      </c>
      <c r="AG105" s="7">
        <f t="shared" si="126"/>
        <v>0</v>
      </c>
      <c r="AH105" s="7">
        <f t="shared" si="126"/>
        <v>0</v>
      </c>
      <c r="AI105" s="7">
        <f t="shared" si="126"/>
        <v>0</v>
      </c>
      <c r="AJ105" s="7">
        <f t="shared" si="126"/>
        <v>0</v>
      </c>
      <c r="AK105" s="7">
        <f t="shared" ref="AG105:AL106" si="127">AK106</f>
        <v>100</v>
      </c>
      <c r="AL105" s="7">
        <f t="shared" si="127"/>
        <v>0</v>
      </c>
    </row>
    <row r="106" spans="1:38" x14ac:dyDescent="0.25">
      <c r="A106" s="18" t="s">
        <v>35</v>
      </c>
      <c r="B106" s="14" t="s">
        <v>44</v>
      </c>
      <c r="C106" s="14" t="s">
        <v>16</v>
      </c>
      <c r="D106" s="14" t="s">
        <v>34</v>
      </c>
      <c r="E106" s="14" t="s">
        <v>79</v>
      </c>
      <c r="F106" s="14" t="s">
        <v>36</v>
      </c>
      <c r="G106" s="7">
        <f t="shared" si="125"/>
        <v>100</v>
      </c>
      <c r="H106" s="7">
        <f t="shared" si="125"/>
        <v>0</v>
      </c>
      <c r="I106" s="7">
        <f t="shared" si="125"/>
        <v>0</v>
      </c>
      <c r="J106" s="7">
        <f t="shared" si="125"/>
        <v>0</v>
      </c>
      <c r="K106" s="7">
        <f t="shared" si="125"/>
        <v>0</v>
      </c>
      <c r="L106" s="7">
        <f t="shared" si="125"/>
        <v>0</v>
      </c>
      <c r="M106" s="7">
        <f t="shared" si="125"/>
        <v>100</v>
      </c>
      <c r="N106" s="7">
        <f t="shared" si="125"/>
        <v>0</v>
      </c>
      <c r="O106" s="7">
        <f t="shared" si="125"/>
        <v>0</v>
      </c>
      <c r="P106" s="7">
        <f t="shared" si="125"/>
        <v>0</v>
      </c>
      <c r="Q106" s="7">
        <f t="shared" si="125"/>
        <v>0</v>
      </c>
      <c r="R106" s="7">
        <f t="shared" si="125"/>
        <v>0</v>
      </c>
      <c r="S106" s="7">
        <f t="shared" si="125"/>
        <v>100</v>
      </c>
      <c r="T106" s="7">
        <f t="shared" si="125"/>
        <v>0</v>
      </c>
      <c r="U106" s="7">
        <f t="shared" si="126"/>
        <v>0</v>
      </c>
      <c r="V106" s="7">
        <f t="shared" si="126"/>
        <v>0</v>
      </c>
      <c r="W106" s="7">
        <f t="shared" si="126"/>
        <v>0</v>
      </c>
      <c r="X106" s="7">
        <f t="shared" si="126"/>
        <v>0</v>
      </c>
      <c r="Y106" s="7">
        <f t="shared" si="126"/>
        <v>100</v>
      </c>
      <c r="Z106" s="7">
        <f t="shared" si="126"/>
        <v>0</v>
      </c>
      <c r="AA106" s="7">
        <f t="shared" si="126"/>
        <v>0</v>
      </c>
      <c r="AB106" s="7">
        <f t="shared" si="126"/>
        <v>0</v>
      </c>
      <c r="AC106" s="7">
        <f t="shared" si="126"/>
        <v>0</v>
      </c>
      <c r="AD106" s="7">
        <f t="shared" si="126"/>
        <v>0</v>
      </c>
      <c r="AE106" s="7">
        <f t="shared" si="126"/>
        <v>100</v>
      </c>
      <c r="AF106" s="7">
        <f t="shared" si="126"/>
        <v>0</v>
      </c>
      <c r="AG106" s="7">
        <f t="shared" si="127"/>
        <v>0</v>
      </c>
      <c r="AH106" s="7">
        <f t="shared" si="127"/>
        <v>0</v>
      </c>
      <c r="AI106" s="7">
        <f t="shared" si="127"/>
        <v>0</v>
      </c>
      <c r="AJ106" s="7">
        <f t="shared" si="127"/>
        <v>0</v>
      </c>
      <c r="AK106" s="7">
        <f t="shared" si="127"/>
        <v>100</v>
      </c>
      <c r="AL106" s="7">
        <f t="shared" si="127"/>
        <v>0</v>
      </c>
    </row>
    <row r="107" spans="1:38" x14ac:dyDescent="0.25">
      <c r="A107" s="18" t="s">
        <v>59</v>
      </c>
      <c r="B107" s="14" t="s">
        <v>44</v>
      </c>
      <c r="C107" s="14" t="s">
        <v>16</v>
      </c>
      <c r="D107" s="14" t="s">
        <v>34</v>
      </c>
      <c r="E107" s="14" t="s">
        <v>79</v>
      </c>
      <c r="F107" s="20" t="s">
        <v>60</v>
      </c>
      <c r="G107" s="6">
        <v>100</v>
      </c>
      <c r="H107" s="6"/>
      <c r="I107" s="29"/>
      <c r="J107" s="29"/>
      <c r="K107" s="29"/>
      <c r="L107" s="29"/>
      <c r="M107" s="6">
        <f>G107+I107+J107+K107+L107</f>
        <v>100</v>
      </c>
      <c r="N107" s="6">
        <f>H107+L107</f>
        <v>0</v>
      </c>
      <c r="O107" s="30"/>
      <c r="P107" s="30"/>
      <c r="Q107" s="30"/>
      <c r="R107" s="30"/>
      <c r="S107" s="6">
        <f>M107+O107+P107+Q107+R107</f>
        <v>100</v>
      </c>
      <c r="T107" s="6">
        <f>N107+R107</f>
        <v>0</v>
      </c>
      <c r="U107" s="30"/>
      <c r="V107" s="30"/>
      <c r="W107" s="30"/>
      <c r="X107" s="30"/>
      <c r="Y107" s="6">
        <f>S107+U107+V107+W107+X107</f>
        <v>100</v>
      </c>
      <c r="Z107" s="6">
        <f>T107+X107</f>
        <v>0</v>
      </c>
      <c r="AA107" s="30"/>
      <c r="AB107" s="30"/>
      <c r="AC107" s="30"/>
      <c r="AD107" s="30"/>
      <c r="AE107" s="6">
        <f>Y107+AA107+AB107+AC107+AD107</f>
        <v>100</v>
      </c>
      <c r="AF107" s="6">
        <f>Z107+AD107</f>
        <v>0</v>
      </c>
      <c r="AG107" s="30"/>
      <c r="AH107" s="30"/>
      <c r="AI107" s="30"/>
      <c r="AJ107" s="30"/>
      <c r="AK107" s="6">
        <f>AE107+AG107+AH107+AI107+AJ107</f>
        <v>100</v>
      </c>
      <c r="AL107" s="6">
        <f>AF107+AJ107</f>
        <v>0</v>
      </c>
    </row>
    <row r="108" spans="1:38" ht="148.5" x14ac:dyDescent="0.25">
      <c r="A108" s="13" t="s">
        <v>80</v>
      </c>
      <c r="B108" s="14" t="s">
        <v>44</v>
      </c>
      <c r="C108" s="14" t="s">
        <v>16</v>
      </c>
      <c r="D108" s="14" t="s">
        <v>34</v>
      </c>
      <c r="E108" s="14" t="s">
        <v>81</v>
      </c>
      <c r="F108" s="14"/>
      <c r="G108" s="7">
        <f t="shared" ref="G108:V109" si="128">G109</f>
        <v>30</v>
      </c>
      <c r="H108" s="7">
        <f t="shared" si="128"/>
        <v>0</v>
      </c>
      <c r="I108" s="7">
        <f t="shared" si="128"/>
        <v>0</v>
      </c>
      <c r="J108" s="7">
        <f t="shared" si="128"/>
        <v>0</v>
      </c>
      <c r="K108" s="7">
        <f t="shared" si="128"/>
        <v>0</v>
      </c>
      <c r="L108" s="7">
        <f t="shared" si="128"/>
        <v>0</v>
      </c>
      <c r="M108" s="7">
        <f t="shared" si="128"/>
        <v>30</v>
      </c>
      <c r="N108" s="7">
        <f t="shared" si="128"/>
        <v>0</v>
      </c>
      <c r="O108" s="7">
        <f t="shared" si="128"/>
        <v>0</v>
      </c>
      <c r="P108" s="7">
        <f t="shared" si="128"/>
        <v>0</v>
      </c>
      <c r="Q108" s="7">
        <f t="shared" si="128"/>
        <v>0</v>
      </c>
      <c r="R108" s="7">
        <f t="shared" si="128"/>
        <v>0</v>
      </c>
      <c r="S108" s="7">
        <f t="shared" si="128"/>
        <v>30</v>
      </c>
      <c r="T108" s="7">
        <f t="shared" si="128"/>
        <v>0</v>
      </c>
      <c r="U108" s="7">
        <f t="shared" si="128"/>
        <v>0</v>
      </c>
      <c r="V108" s="7">
        <f t="shared" si="128"/>
        <v>0</v>
      </c>
      <c r="W108" s="7">
        <f t="shared" ref="U108:AJ109" si="129">W109</f>
        <v>0</v>
      </c>
      <c r="X108" s="7">
        <f t="shared" si="129"/>
        <v>0</v>
      </c>
      <c r="Y108" s="7">
        <f t="shared" si="129"/>
        <v>30</v>
      </c>
      <c r="Z108" s="7">
        <f t="shared" si="129"/>
        <v>0</v>
      </c>
      <c r="AA108" s="7">
        <f t="shared" si="129"/>
        <v>0</v>
      </c>
      <c r="AB108" s="7">
        <f t="shared" si="129"/>
        <v>0</v>
      </c>
      <c r="AC108" s="7">
        <f t="shared" si="129"/>
        <v>0</v>
      </c>
      <c r="AD108" s="7">
        <f t="shared" si="129"/>
        <v>0</v>
      </c>
      <c r="AE108" s="7">
        <f t="shared" si="129"/>
        <v>30</v>
      </c>
      <c r="AF108" s="7">
        <f t="shared" si="129"/>
        <v>0</v>
      </c>
      <c r="AG108" s="7">
        <f t="shared" si="129"/>
        <v>0</v>
      </c>
      <c r="AH108" s="7">
        <f t="shared" si="129"/>
        <v>0</v>
      </c>
      <c r="AI108" s="7">
        <f t="shared" si="129"/>
        <v>0</v>
      </c>
      <c r="AJ108" s="7">
        <f t="shared" si="129"/>
        <v>0</v>
      </c>
      <c r="AK108" s="7">
        <f t="shared" ref="AG108:AL109" si="130">AK109</f>
        <v>30</v>
      </c>
      <c r="AL108" s="7">
        <f t="shared" si="130"/>
        <v>0</v>
      </c>
    </row>
    <row r="109" spans="1:38" x14ac:dyDescent="0.25">
      <c r="A109" s="18" t="s">
        <v>35</v>
      </c>
      <c r="B109" s="14" t="s">
        <v>44</v>
      </c>
      <c r="C109" s="14" t="s">
        <v>16</v>
      </c>
      <c r="D109" s="14" t="s">
        <v>34</v>
      </c>
      <c r="E109" s="14" t="s">
        <v>81</v>
      </c>
      <c r="F109" s="14" t="s">
        <v>36</v>
      </c>
      <c r="G109" s="7">
        <f t="shared" si="128"/>
        <v>30</v>
      </c>
      <c r="H109" s="7">
        <f t="shared" si="128"/>
        <v>0</v>
      </c>
      <c r="I109" s="7">
        <f t="shared" si="128"/>
        <v>0</v>
      </c>
      <c r="J109" s="7">
        <f t="shared" si="128"/>
        <v>0</v>
      </c>
      <c r="K109" s="7">
        <f t="shared" si="128"/>
        <v>0</v>
      </c>
      <c r="L109" s="7">
        <f t="shared" si="128"/>
        <v>0</v>
      </c>
      <c r="M109" s="7">
        <f t="shared" si="128"/>
        <v>30</v>
      </c>
      <c r="N109" s="7">
        <f t="shared" si="128"/>
        <v>0</v>
      </c>
      <c r="O109" s="7">
        <f t="shared" si="128"/>
        <v>0</v>
      </c>
      <c r="P109" s="7">
        <f t="shared" si="128"/>
        <v>0</v>
      </c>
      <c r="Q109" s="7">
        <f t="shared" si="128"/>
        <v>0</v>
      </c>
      <c r="R109" s="7">
        <f t="shared" si="128"/>
        <v>0</v>
      </c>
      <c r="S109" s="7">
        <f t="shared" si="128"/>
        <v>30</v>
      </c>
      <c r="T109" s="7">
        <f t="shared" si="128"/>
        <v>0</v>
      </c>
      <c r="U109" s="7">
        <f t="shared" si="129"/>
        <v>0</v>
      </c>
      <c r="V109" s="7">
        <f t="shared" si="129"/>
        <v>0</v>
      </c>
      <c r="W109" s="7">
        <f t="shared" si="129"/>
        <v>0</v>
      </c>
      <c r="X109" s="7">
        <f t="shared" si="129"/>
        <v>0</v>
      </c>
      <c r="Y109" s="7">
        <f t="shared" si="129"/>
        <v>30</v>
      </c>
      <c r="Z109" s="7">
        <f t="shared" si="129"/>
        <v>0</v>
      </c>
      <c r="AA109" s="7">
        <f t="shared" si="129"/>
        <v>0</v>
      </c>
      <c r="AB109" s="7">
        <f t="shared" si="129"/>
        <v>0</v>
      </c>
      <c r="AC109" s="7">
        <f t="shared" si="129"/>
        <v>0</v>
      </c>
      <c r="AD109" s="7">
        <f t="shared" si="129"/>
        <v>0</v>
      </c>
      <c r="AE109" s="7">
        <f t="shared" si="129"/>
        <v>30</v>
      </c>
      <c r="AF109" s="7">
        <f t="shared" si="129"/>
        <v>0</v>
      </c>
      <c r="AG109" s="7">
        <f t="shared" si="130"/>
        <v>0</v>
      </c>
      <c r="AH109" s="7">
        <f t="shared" si="130"/>
        <v>0</v>
      </c>
      <c r="AI109" s="7">
        <f t="shared" si="130"/>
        <v>0</v>
      </c>
      <c r="AJ109" s="7">
        <f t="shared" si="130"/>
        <v>0</v>
      </c>
      <c r="AK109" s="7">
        <f t="shared" si="130"/>
        <v>30</v>
      </c>
      <c r="AL109" s="7">
        <f t="shared" si="130"/>
        <v>0</v>
      </c>
    </row>
    <row r="110" spans="1:38" x14ac:dyDescent="0.25">
      <c r="A110" s="18" t="s">
        <v>59</v>
      </c>
      <c r="B110" s="14" t="s">
        <v>44</v>
      </c>
      <c r="C110" s="14" t="s">
        <v>16</v>
      </c>
      <c r="D110" s="14" t="s">
        <v>34</v>
      </c>
      <c r="E110" s="14" t="s">
        <v>81</v>
      </c>
      <c r="F110" s="20" t="s">
        <v>60</v>
      </c>
      <c r="G110" s="6">
        <v>30</v>
      </c>
      <c r="H110" s="6"/>
      <c r="I110" s="29"/>
      <c r="J110" s="29"/>
      <c r="K110" s="29"/>
      <c r="L110" s="29"/>
      <c r="M110" s="6">
        <f>G110+I110+J110+K110+L110</f>
        <v>30</v>
      </c>
      <c r="N110" s="6">
        <f>H110+L110</f>
        <v>0</v>
      </c>
      <c r="O110" s="30"/>
      <c r="P110" s="30"/>
      <c r="Q110" s="30"/>
      <c r="R110" s="30"/>
      <c r="S110" s="6">
        <f>M110+O110+P110+Q110+R110</f>
        <v>30</v>
      </c>
      <c r="T110" s="6">
        <f>N110+R110</f>
        <v>0</v>
      </c>
      <c r="U110" s="30"/>
      <c r="V110" s="30"/>
      <c r="W110" s="30"/>
      <c r="X110" s="30"/>
      <c r="Y110" s="6">
        <f>S110+U110+V110+W110+X110</f>
        <v>30</v>
      </c>
      <c r="Z110" s="6">
        <f>T110+X110</f>
        <v>0</v>
      </c>
      <c r="AA110" s="30"/>
      <c r="AB110" s="30"/>
      <c r="AC110" s="30"/>
      <c r="AD110" s="30"/>
      <c r="AE110" s="6">
        <f>Y110+AA110+AB110+AC110+AD110</f>
        <v>30</v>
      </c>
      <c r="AF110" s="6">
        <f>Z110+AD110</f>
        <v>0</v>
      </c>
      <c r="AG110" s="30"/>
      <c r="AH110" s="30"/>
      <c r="AI110" s="30"/>
      <c r="AJ110" s="30"/>
      <c r="AK110" s="6">
        <f>AE110+AG110+AH110+AI110+AJ110</f>
        <v>30</v>
      </c>
      <c r="AL110" s="6">
        <f>AF110+AJ110</f>
        <v>0</v>
      </c>
    </row>
    <row r="111" spans="1:38" ht="99" x14ac:dyDescent="0.25">
      <c r="A111" s="13" t="s">
        <v>82</v>
      </c>
      <c r="B111" s="14" t="s">
        <v>44</v>
      </c>
      <c r="C111" s="14" t="s">
        <v>16</v>
      </c>
      <c r="D111" s="14" t="s">
        <v>34</v>
      </c>
      <c r="E111" s="14" t="s">
        <v>83</v>
      </c>
      <c r="F111" s="14"/>
      <c r="G111" s="7">
        <f t="shared" ref="G111:V112" si="131">G112</f>
        <v>50</v>
      </c>
      <c r="H111" s="7">
        <f t="shared" si="131"/>
        <v>0</v>
      </c>
      <c r="I111" s="7">
        <f t="shared" si="131"/>
        <v>0</v>
      </c>
      <c r="J111" s="7">
        <f t="shared" si="131"/>
        <v>0</v>
      </c>
      <c r="K111" s="7">
        <f t="shared" si="131"/>
        <v>0</v>
      </c>
      <c r="L111" s="7">
        <f t="shared" si="131"/>
        <v>0</v>
      </c>
      <c r="M111" s="7">
        <f t="shared" si="131"/>
        <v>50</v>
      </c>
      <c r="N111" s="7">
        <f t="shared" si="131"/>
        <v>0</v>
      </c>
      <c r="O111" s="7">
        <f t="shared" si="131"/>
        <v>0</v>
      </c>
      <c r="P111" s="7">
        <f t="shared" si="131"/>
        <v>0</v>
      </c>
      <c r="Q111" s="7">
        <f t="shared" si="131"/>
        <v>0</v>
      </c>
      <c r="R111" s="7">
        <f t="shared" si="131"/>
        <v>0</v>
      </c>
      <c r="S111" s="7">
        <f t="shared" si="131"/>
        <v>50</v>
      </c>
      <c r="T111" s="7">
        <f t="shared" si="131"/>
        <v>0</v>
      </c>
      <c r="U111" s="7">
        <f t="shared" si="131"/>
        <v>0</v>
      </c>
      <c r="V111" s="7">
        <f t="shared" si="131"/>
        <v>0</v>
      </c>
      <c r="W111" s="7">
        <f t="shared" ref="U111:AJ112" si="132">W112</f>
        <v>0</v>
      </c>
      <c r="X111" s="7">
        <f t="shared" si="132"/>
        <v>0</v>
      </c>
      <c r="Y111" s="7">
        <f t="shared" si="132"/>
        <v>50</v>
      </c>
      <c r="Z111" s="7">
        <f t="shared" si="132"/>
        <v>0</v>
      </c>
      <c r="AA111" s="7">
        <f t="shared" si="132"/>
        <v>0</v>
      </c>
      <c r="AB111" s="7">
        <f t="shared" si="132"/>
        <v>0</v>
      </c>
      <c r="AC111" s="7">
        <f t="shared" si="132"/>
        <v>0</v>
      </c>
      <c r="AD111" s="7">
        <f t="shared" si="132"/>
        <v>0</v>
      </c>
      <c r="AE111" s="7">
        <f t="shared" si="132"/>
        <v>50</v>
      </c>
      <c r="AF111" s="7">
        <f t="shared" si="132"/>
        <v>0</v>
      </c>
      <c r="AG111" s="7">
        <f t="shared" si="132"/>
        <v>0</v>
      </c>
      <c r="AH111" s="7">
        <f t="shared" si="132"/>
        <v>0</v>
      </c>
      <c r="AI111" s="7">
        <f t="shared" si="132"/>
        <v>0</v>
      </c>
      <c r="AJ111" s="7">
        <f t="shared" si="132"/>
        <v>0</v>
      </c>
      <c r="AK111" s="7">
        <f t="shared" ref="AG111:AL112" si="133">AK112</f>
        <v>50</v>
      </c>
      <c r="AL111" s="7">
        <f t="shared" si="133"/>
        <v>0</v>
      </c>
    </row>
    <row r="112" spans="1:38" x14ac:dyDescent="0.25">
      <c r="A112" s="18" t="s">
        <v>35</v>
      </c>
      <c r="B112" s="14" t="s">
        <v>44</v>
      </c>
      <c r="C112" s="14" t="s">
        <v>16</v>
      </c>
      <c r="D112" s="14" t="s">
        <v>34</v>
      </c>
      <c r="E112" s="14" t="s">
        <v>83</v>
      </c>
      <c r="F112" s="14" t="s">
        <v>36</v>
      </c>
      <c r="G112" s="7">
        <f t="shared" si="131"/>
        <v>50</v>
      </c>
      <c r="H112" s="7">
        <f t="shared" si="131"/>
        <v>0</v>
      </c>
      <c r="I112" s="7">
        <f t="shared" si="131"/>
        <v>0</v>
      </c>
      <c r="J112" s="7">
        <f t="shared" si="131"/>
        <v>0</v>
      </c>
      <c r="K112" s="7">
        <f t="shared" si="131"/>
        <v>0</v>
      </c>
      <c r="L112" s="7">
        <f t="shared" si="131"/>
        <v>0</v>
      </c>
      <c r="M112" s="7">
        <f t="shared" si="131"/>
        <v>50</v>
      </c>
      <c r="N112" s="7">
        <f t="shared" si="131"/>
        <v>0</v>
      </c>
      <c r="O112" s="7">
        <f t="shared" si="131"/>
        <v>0</v>
      </c>
      <c r="P112" s="7">
        <f t="shared" si="131"/>
        <v>0</v>
      </c>
      <c r="Q112" s="7">
        <f t="shared" si="131"/>
        <v>0</v>
      </c>
      <c r="R112" s="7">
        <f t="shared" si="131"/>
        <v>0</v>
      </c>
      <c r="S112" s="7">
        <f t="shared" si="131"/>
        <v>50</v>
      </c>
      <c r="T112" s="7">
        <f t="shared" si="131"/>
        <v>0</v>
      </c>
      <c r="U112" s="7">
        <f t="shared" si="132"/>
        <v>0</v>
      </c>
      <c r="V112" s="7">
        <f t="shared" si="132"/>
        <v>0</v>
      </c>
      <c r="W112" s="7">
        <f t="shared" si="132"/>
        <v>0</v>
      </c>
      <c r="X112" s="7">
        <f t="shared" si="132"/>
        <v>0</v>
      </c>
      <c r="Y112" s="7">
        <f t="shared" si="132"/>
        <v>50</v>
      </c>
      <c r="Z112" s="7">
        <f t="shared" si="132"/>
        <v>0</v>
      </c>
      <c r="AA112" s="7">
        <f t="shared" si="132"/>
        <v>0</v>
      </c>
      <c r="AB112" s="7">
        <f t="shared" si="132"/>
        <v>0</v>
      </c>
      <c r="AC112" s="7">
        <f t="shared" si="132"/>
        <v>0</v>
      </c>
      <c r="AD112" s="7">
        <f t="shared" si="132"/>
        <v>0</v>
      </c>
      <c r="AE112" s="7">
        <f t="shared" si="132"/>
        <v>50</v>
      </c>
      <c r="AF112" s="7">
        <f t="shared" si="132"/>
        <v>0</v>
      </c>
      <c r="AG112" s="7">
        <f t="shared" si="133"/>
        <v>0</v>
      </c>
      <c r="AH112" s="7">
        <f t="shared" si="133"/>
        <v>0</v>
      </c>
      <c r="AI112" s="7">
        <f t="shared" si="133"/>
        <v>0</v>
      </c>
      <c r="AJ112" s="7">
        <f t="shared" si="133"/>
        <v>0</v>
      </c>
      <c r="AK112" s="7">
        <f t="shared" si="133"/>
        <v>50</v>
      </c>
      <c r="AL112" s="7">
        <f t="shared" si="133"/>
        <v>0</v>
      </c>
    </row>
    <row r="113" spans="1:38" x14ac:dyDescent="0.25">
      <c r="A113" s="18" t="s">
        <v>59</v>
      </c>
      <c r="B113" s="14" t="s">
        <v>44</v>
      </c>
      <c r="C113" s="14" t="s">
        <v>16</v>
      </c>
      <c r="D113" s="14" t="s">
        <v>34</v>
      </c>
      <c r="E113" s="14" t="s">
        <v>83</v>
      </c>
      <c r="F113" s="20" t="s">
        <v>60</v>
      </c>
      <c r="G113" s="6">
        <v>50</v>
      </c>
      <c r="H113" s="6"/>
      <c r="I113" s="29"/>
      <c r="J113" s="29"/>
      <c r="K113" s="29"/>
      <c r="L113" s="29"/>
      <c r="M113" s="6">
        <f>G113+I113+J113+K113+L113</f>
        <v>50</v>
      </c>
      <c r="N113" s="6">
        <f>H113+L113</f>
        <v>0</v>
      </c>
      <c r="O113" s="30"/>
      <c r="P113" s="30"/>
      <c r="Q113" s="30"/>
      <c r="R113" s="30"/>
      <c r="S113" s="6">
        <f>M113+O113+P113+Q113+R113</f>
        <v>50</v>
      </c>
      <c r="T113" s="6">
        <f>N113+R113</f>
        <v>0</v>
      </c>
      <c r="U113" s="30"/>
      <c r="V113" s="30"/>
      <c r="W113" s="30"/>
      <c r="X113" s="30"/>
      <c r="Y113" s="6">
        <f>S113+U113+V113+W113+X113</f>
        <v>50</v>
      </c>
      <c r="Z113" s="6">
        <f>T113+X113</f>
        <v>0</v>
      </c>
      <c r="AA113" s="30"/>
      <c r="AB113" s="30"/>
      <c r="AC113" s="30"/>
      <c r="AD113" s="30"/>
      <c r="AE113" s="6">
        <f>Y113+AA113+AB113+AC113+AD113</f>
        <v>50</v>
      </c>
      <c r="AF113" s="6">
        <f>Z113+AD113</f>
        <v>0</v>
      </c>
      <c r="AG113" s="30"/>
      <c r="AH113" s="30"/>
      <c r="AI113" s="30"/>
      <c r="AJ113" s="30"/>
      <c r="AK113" s="6">
        <f>AE113+AG113+AH113+AI113+AJ113</f>
        <v>50</v>
      </c>
      <c r="AL113" s="6">
        <f>AF113+AJ113</f>
        <v>0</v>
      </c>
    </row>
    <row r="114" spans="1:38" ht="82.5" x14ac:dyDescent="0.25">
      <c r="A114" s="19" t="s">
        <v>84</v>
      </c>
      <c r="B114" s="14" t="s">
        <v>44</v>
      </c>
      <c r="C114" s="14" t="s">
        <v>16</v>
      </c>
      <c r="D114" s="14" t="s">
        <v>34</v>
      </c>
      <c r="E114" s="14" t="s">
        <v>85</v>
      </c>
      <c r="F114" s="14"/>
      <c r="G114" s="7">
        <f t="shared" ref="G114:V115" si="134">G115</f>
        <v>360</v>
      </c>
      <c r="H114" s="7">
        <f t="shared" si="134"/>
        <v>0</v>
      </c>
      <c r="I114" s="7">
        <f t="shared" si="134"/>
        <v>0</v>
      </c>
      <c r="J114" s="7">
        <f t="shared" si="134"/>
        <v>0</v>
      </c>
      <c r="K114" s="7">
        <f t="shared" si="134"/>
        <v>0</v>
      </c>
      <c r="L114" s="7">
        <f t="shared" si="134"/>
        <v>0</v>
      </c>
      <c r="M114" s="7">
        <f t="shared" si="134"/>
        <v>360</v>
      </c>
      <c r="N114" s="7">
        <f t="shared" si="134"/>
        <v>0</v>
      </c>
      <c r="O114" s="7">
        <f t="shared" si="134"/>
        <v>0</v>
      </c>
      <c r="P114" s="7">
        <f t="shared" si="134"/>
        <v>0</v>
      </c>
      <c r="Q114" s="7">
        <f t="shared" si="134"/>
        <v>0</v>
      </c>
      <c r="R114" s="7">
        <f t="shared" si="134"/>
        <v>0</v>
      </c>
      <c r="S114" s="7">
        <f t="shared" si="134"/>
        <v>360</v>
      </c>
      <c r="T114" s="7">
        <f t="shared" si="134"/>
        <v>0</v>
      </c>
      <c r="U114" s="7">
        <f t="shared" si="134"/>
        <v>0</v>
      </c>
      <c r="V114" s="7">
        <f t="shared" si="134"/>
        <v>0</v>
      </c>
      <c r="W114" s="7">
        <f t="shared" ref="U114:AJ115" si="135">W115</f>
        <v>0</v>
      </c>
      <c r="X114" s="7">
        <f t="shared" si="135"/>
        <v>0</v>
      </c>
      <c r="Y114" s="7">
        <f t="shared" si="135"/>
        <v>360</v>
      </c>
      <c r="Z114" s="7">
        <f t="shared" si="135"/>
        <v>0</v>
      </c>
      <c r="AA114" s="7">
        <f t="shared" si="135"/>
        <v>0</v>
      </c>
      <c r="AB114" s="7">
        <f t="shared" si="135"/>
        <v>0</v>
      </c>
      <c r="AC114" s="7">
        <f t="shared" si="135"/>
        <v>0</v>
      </c>
      <c r="AD114" s="7">
        <f t="shared" si="135"/>
        <v>0</v>
      </c>
      <c r="AE114" s="7">
        <f t="shared" si="135"/>
        <v>360</v>
      </c>
      <c r="AF114" s="7">
        <f t="shared" si="135"/>
        <v>0</v>
      </c>
      <c r="AG114" s="7">
        <f t="shared" si="135"/>
        <v>0</v>
      </c>
      <c r="AH114" s="7">
        <f t="shared" si="135"/>
        <v>0</v>
      </c>
      <c r="AI114" s="7">
        <f t="shared" si="135"/>
        <v>0</v>
      </c>
      <c r="AJ114" s="7">
        <f t="shared" si="135"/>
        <v>0</v>
      </c>
      <c r="AK114" s="7">
        <f t="shared" ref="AG114:AL115" si="136">AK115</f>
        <v>360</v>
      </c>
      <c r="AL114" s="7">
        <f t="shared" si="136"/>
        <v>0</v>
      </c>
    </row>
    <row r="115" spans="1:38" x14ac:dyDescent="0.25">
      <c r="A115" s="18" t="s">
        <v>35</v>
      </c>
      <c r="B115" s="14" t="s">
        <v>44</v>
      </c>
      <c r="C115" s="14" t="s">
        <v>16</v>
      </c>
      <c r="D115" s="14" t="s">
        <v>34</v>
      </c>
      <c r="E115" s="14" t="s">
        <v>85</v>
      </c>
      <c r="F115" s="14" t="s">
        <v>36</v>
      </c>
      <c r="G115" s="7">
        <f t="shared" si="134"/>
        <v>360</v>
      </c>
      <c r="H115" s="7">
        <f t="shared" si="134"/>
        <v>0</v>
      </c>
      <c r="I115" s="7">
        <f t="shared" si="134"/>
        <v>0</v>
      </c>
      <c r="J115" s="7">
        <f t="shared" si="134"/>
        <v>0</v>
      </c>
      <c r="K115" s="7">
        <f t="shared" si="134"/>
        <v>0</v>
      </c>
      <c r="L115" s="7">
        <f t="shared" si="134"/>
        <v>0</v>
      </c>
      <c r="M115" s="7">
        <f t="shared" si="134"/>
        <v>360</v>
      </c>
      <c r="N115" s="7">
        <f t="shared" si="134"/>
        <v>0</v>
      </c>
      <c r="O115" s="7">
        <f t="shared" si="134"/>
        <v>0</v>
      </c>
      <c r="P115" s="7">
        <f t="shared" si="134"/>
        <v>0</v>
      </c>
      <c r="Q115" s="7">
        <f t="shared" si="134"/>
        <v>0</v>
      </c>
      <c r="R115" s="7">
        <f t="shared" si="134"/>
        <v>0</v>
      </c>
      <c r="S115" s="7">
        <f t="shared" si="134"/>
        <v>360</v>
      </c>
      <c r="T115" s="7">
        <f t="shared" si="134"/>
        <v>0</v>
      </c>
      <c r="U115" s="7">
        <f t="shared" si="135"/>
        <v>0</v>
      </c>
      <c r="V115" s="7">
        <f t="shared" si="135"/>
        <v>0</v>
      </c>
      <c r="W115" s="7">
        <f t="shared" si="135"/>
        <v>0</v>
      </c>
      <c r="X115" s="7">
        <f t="shared" si="135"/>
        <v>0</v>
      </c>
      <c r="Y115" s="7">
        <f t="shared" si="135"/>
        <v>360</v>
      </c>
      <c r="Z115" s="7">
        <f t="shared" si="135"/>
        <v>0</v>
      </c>
      <c r="AA115" s="7">
        <f t="shared" si="135"/>
        <v>0</v>
      </c>
      <c r="AB115" s="7">
        <f t="shared" si="135"/>
        <v>0</v>
      </c>
      <c r="AC115" s="7">
        <f t="shared" si="135"/>
        <v>0</v>
      </c>
      <c r="AD115" s="7">
        <f t="shared" si="135"/>
        <v>0</v>
      </c>
      <c r="AE115" s="7">
        <f t="shared" si="135"/>
        <v>360</v>
      </c>
      <c r="AF115" s="7">
        <f t="shared" si="135"/>
        <v>0</v>
      </c>
      <c r="AG115" s="7">
        <f t="shared" si="136"/>
        <v>0</v>
      </c>
      <c r="AH115" s="7">
        <f t="shared" si="136"/>
        <v>0</v>
      </c>
      <c r="AI115" s="7">
        <f t="shared" si="136"/>
        <v>0</v>
      </c>
      <c r="AJ115" s="7">
        <f t="shared" si="136"/>
        <v>0</v>
      </c>
      <c r="AK115" s="7">
        <f t="shared" si="136"/>
        <v>360</v>
      </c>
      <c r="AL115" s="7">
        <f t="shared" si="136"/>
        <v>0</v>
      </c>
    </row>
    <row r="116" spans="1:38" x14ac:dyDescent="0.25">
      <c r="A116" s="18" t="s">
        <v>59</v>
      </c>
      <c r="B116" s="14" t="s">
        <v>44</v>
      </c>
      <c r="C116" s="14" t="s">
        <v>16</v>
      </c>
      <c r="D116" s="14" t="s">
        <v>34</v>
      </c>
      <c r="E116" s="14" t="s">
        <v>85</v>
      </c>
      <c r="F116" s="20" t="s">
        <v>60</v>
      </c>
      <c r="G116" s="6">
        <v>360</v>
      </c>
      <c r="H116" s="6"/>
      <c r="I116" s="29"/>
      <c r="J116" s="29"/>
      <c r="K116" s="29"/>
      <c r="L116" s="29"/>
      <c r="M116" s="6">
        <f>G116+I116+J116+K116+L116</f>
        <v>360</v>
      </c>
      <c r="N116" s="6">
        <f>H116+L116</f>
        <v>0</v>
      </c>
      <c r="O116" s="30"/>
      <c r="P116" s="30"/>
      <c r="Q116" s="30"/>
      <c r="R116" s="30"/>
      <c r="S116" s="6">
        <f>M116+O116+P116+Q116+R116</f>
        <v>360</v>
      </c>
      <c r="T116" s="6">
        <f>N116+R116</f>
        <v>0</v>
      </c>
      <c r="U116" s="30"/>
      <c r="V116" s="30"/>
      <c r="W116" s="30"/>
      <c r="X116" s="30"/>
      <c r="Y116" s="6">
        <f>S116+U116+V116+W116+X116</f>
        <v>360</v>
      </c>
      <c r="Z116" s="6">
        <f>T116+X116</f>
        <v>0</v>
      </c>
      <c r="AA116" s="30"/>
      <c r="AB116" s="30"/>
      <c r="AC116" s="30"/>
      <c r="AD116" s="30"/>
      <c r="AE116" s="6">
        <f>Y116+AA116+AB116+AC116+AD116</f>
        <v>360</v>
      </c>
      <c r="AF116" s="6">
        <f>Z116+AD116</f>
        <v>0</v>
      </c>
      <c r="AG116" s="30"/>
      <c r="AH116" s="30"/>
      <c r="AI116" s="30"/>
      <c r="AJ116" s="30"/>
      <c r="AK116" s="6">
        <f>AE116+AG116+AH116+AI116+AJ116</f>
        <v>360</v>
      </c>
      <c r="AL116" s="6">
        <f>AF116+AJ116</f>
        <v>0</v>
      </c>
    </row>
    <row r="117" spans="1:38" ht="66" x14ac:dyDescent="0.25">
      <c r="A117" s="18" t="s">
        <v>105</v>
      </c>
      <c r="B117" s="14" t="s">
        <v>44</v>
      </c>
      <c r="C117" s="14" t="s">
        <v>16</v>
      </c>
      <c r="D117" s="14" t="s">
        <v>34</v>
      </c>
      <c r="E117" s="14" t="s">
        <v>107</v>
      </c>
      <c r="F117" s="20"/>
      <c r="G117" s="6">
        <f t="shared" ref="G117:V118" si="137">G118</f>
        <v>75</v>
      </c>
      <c r="H117" s="6">
        <f t="shared" si="137"/>
        <v>0</v>
      </c>
      <c r="I117" s="6">
        <f t="shared" si="137"/>
        <v>0</v>
      </c>
      <c r="J117" s="6">
        <f t="shared" si="137"/>
        <v>0</v>
      </c>
      <c r="K117" s="6">
        <f t="shared" si="137"/>
        <v>0</v>
      </c>
      <c r="L117" s="6">
        <f t="shared" si="137"/>
        <v>0</v>
      </c>
      <c r="M117" s="6">
        <f t="shared" si="137"/>
        <v>75</v>
      </c>
      <c r="N117" s="6">
        <f t="shared" si="137"/>
        <v>0</v>
      </c>
      <c r="O117" s="6">
        <f t="shared" si="137"/>
        <v>0</v>
      </c>
      <c r="P117" s="6">
        <f t="shared" si="137"/>
        <v>0</v>
      </c>
      <c r="Q117" s="6">
        <f t="shared" si="137"/>
        <v>0</v>
      </c>
      <c r="R117" s="6">
        <f t="shared" si="137"/>
        <v>0</v>
      </c>
      <c r="S117" s="6">
        <f t="shared" si="137"/>
        <v>75</v>
      </c>
      <c r="T117" s="6">
        <f t="shared" si="137"/>
        <v>0</v>
      </c>
      <c r="U117" s="6">
        <f t="shared" si="137"/>
        <v>0</v>
      </c>
      <c r="V117" s="6">
        <f t="shared" si="137"/>
        <v>0</v>
      </c>
      <c r="W117" s="6">
        <f t="shared" ref="U117:AJ118" si="138">W118</f>
        <v>0</v>
      </c>
      <c r="X117" s="6">
        <f t="shared" si="138"/>
        <v>0</v>
      </c>
      <c r="Y117" s="6">
        <f t="shared" si="138"/>
        <v>75</v>
      </c>
      <c r="Z117" s="6">
        <f t="shared" si="138"/>
        <v>0</v>
      </c>
      <c r="AA117" s="6">
        <f t="shared" si="138"/>
        <v>0</v>
      </c>
      <c r="AB117" s="6">
        <f t="shared" si="138"/>
        <v>0</v>
      </c>
      <c r="AC117" s="6">
        <f t="shared" si="138"/>
        <v>0</v>
      </c>
      <c r="AD117" s="6">
        <f t="shared" si="138"/>
        <v>0</v>
      </c>
      <c r="AE117" s="6">
        <f t="shared" si="138"/>
        <v>75</v>
      </c>
      <c r="AF117" s="6">
        <f t="shared" si="138"/>
        <v>0</v>
      </c>
      <c r="AG117" s="6">
        <f t="shared" si="138"/>
        <v>0</v>
      </c>
      <c r="AH117" s="6">
        <f t="shared" si="138"/>
        <v>0</v>
      </c>
      <c r="AI117" s="6">
        <f t="shared" si="138"/>
        <v>0</v>
      </c>
      <c r="AJ117" s="6">
        <f t="shared" si="138"/>
        <v>0</v>
      </c>
      <c r="AK117" s="6">
        <f t="shared" ref="AG117:AL118" si="139">AK118</f>
        <v>75</v>
      </c>
      <c r="AL117" s="6">
        <f t="shared" si="139"/>
        <v>0</v>
      </c>
    </row>
    <row r="118" spans="1:38" x14ac:dyDescent="0.25">
      <c r="A118" s="18" t="s">
        <v>35</v>
      </c>
      <c r="B118" s="14" t="s">
        <v>44</v>
      </c>
      <c r="C118" s="14" t="s">
        <v>16</v>
      </c>
      <c r="D118" s="14" t="s">
        <v>34</v>
      </c>
      <c r="E118" s="14" t="s">
        <v>107</v>
      </c>
      <c r="F118" s="20" t="s">
        <v>106</v>
      </c>
      <c r="G118" s="6">
        <f t="shared" si="137"/>
        <v>75</v>
      </c>
      <c r="H118" s="6">
        <f t="shared" si="137"/>
        <v>0</v>
      </c>
      <c r="I118" s="6">
        <f t="shared" si="137"/>
        <v>0</v>
      </c>
      <c r="J118" s="6">
        <f t="shared" si="137"/>
        <v>0</v>
      </c>
      <c r="K118" s="6">
        <f t="shared" si="137"/>
        <v>0</v>
      </c>
      <c r="L118" s="6">
        <f t="shared" si="137"/>
        <v>0</v>
      </c>
      <c r="M118" s="6">
        <f t="shared" si="137"/>
        <v>75</v>
      </c>
      <c r="N118" s="6">
        <f t="shared" si="137"/>
        <v>0</v>
      </c>
      <c r="O118" s="6">
        <f t="shared" si="137"/>
        <v>0</v>
      </c>
      <c r="P118" s="6">
        <f t="shared" si="137"/>
        <v>0</v>
      </c>
      <c r="Q118" s="6">
        <f t="shared" si="137"/>
        <v>0</v>
      </c>
      <c r="R118" s="6">
        <f t="shared" si="137"/>
        <v>0</v>
      </c>
      <c r="S118" s="6">
        <f t="shared" si="137"/>
        <v>75</v>
      </c>
      <c r="T118" s="6">
        <f t="shared" si="137"/>
        <v>0</v>
      </c>
      <c r="U118" s="6">
        <f t="shared" si="138"/>
        <v>0</v>
      </c>
      <c r="V118" s="6">
        <f t="shared" si="138"/>
        <v>0</v>
      </c>
      <c r="W118" s="6">
        <f t="shared" si="138"/>
        <v>0</v>
      </c>
      <c r="X118" s="6">
        <f t="shared" si="138"/>
        <v>0</v>
      </c>
      <c r="Y118" s="6">
        <f t="shared" si="138"/>
        <v>75</v>
      </c>
      <c r="Z118" s="6">
        <f t="shared" si="138"/>
        <v>0</v>
      </c>
      <c r="AA118" s="6">
        <f t="shared" si="138"/>
        <v>0</v>
      </c>
      <c r="AB118" s="6">
        <f t="shared" si="138"/>
        <v>0</v>
      </c>
      <c r="AC118" s="6">
        <f t="shared" si="138"/>
        <v>0</v>
      </c>
      <c r="AD118" s="6">
        <f t="shared" si="138"/>
        <v>0</v>
      </c>
      <c r="AE118" s="6">
        <f t="shared" si="138"/>
        <v>75</v>
      </c>
      <c r="AF118" s="6">
        <f t="shared" si="138"/>
        <v>0</v>
      </c>
      <c r="AG118" s="6">
        <f t="shared" si="139"/>
        <v>0</v>
      </c>
      <c r="AH118" s="6">
        <f t="shared" si="139"/>
        <v>0</v>
      </c>
      <c r="AI118" s="6">
        <f t="shared" si="139"/>
        <v>0</v>
      </c>
      <c r="AJ118" s="6">
        <f t="shared" si="139"/>
        <v>0</v>
      </c>
      <c r="AK118" s="6">
        <f t="shared" si="139"/>
        <v>75</v>
      </c>
      <c r="AL118" s="6">
        <f t="shared" si="139"/>
        <v>0</v>
      </c>
    </row>
    <row r="119" spans="1:38" x14ac:dyDescent="0.25">
      <c r="A119" s="18" t="s">
        <v>59</v>
      </c>
      <c r="B119" s="14" t="s">
        <v>44</v>
      </c>
      <c r="C119" s="14" t="s">
        <v>16</v>
      </c>
      <c r="D119" s="14" t="s">
        <v>34</v>
      </c>
      <c r="E119" s="14" t="s">
        <v>107</v>
      </c>
      <c r="F119" s="20" t="s">
        <v>60</v>
      </c>
      <c r="G119" s="6">
        <v>75</v>
      </c>
      <c r="H119" s="6"/>
      <c r="I119" s="29"/>
      <c r="J119" s="29"/>
      <c r="K119" s="29"/>
      <c r="L119" s="29"/>
      <c r="M119" s="6">
        <f>G119+I119+J119+K119+L119</f>
        <v>75</v>
      </c>
      <c r="N119" s="6">
        <f>H119+L119</f>
        <v>0</v>
      </c>
      <c r="O119" s="30"/>
      <c r="P119" s="30"/>
      <c r="Q119" s="30"/>
      <c r="R119" s="30"/>
      <c r="S119" s="6">
        <f>M119+O119+P119+Q119+R119</f>
        <v>75</v>
      </c>
      <c r="T119" s="6">
        <f>N119+R119</f>
        <v>0</v>
      </c>
      <c r="U119" s="30"/>
      <c r="V119" s="30"/>
      <c r="W119" s="30"/>
      <c r="X119" s="30"/>
      <c r="Y119" s="6">
        <f>S119+U119+V119+W119+X119</f>
        <v>75</v>
      </c>
      <c r="Z119" s="6">
        <f>T119+X119</f>
        <v>0</v>
      </c>
      <c r="AA119" s="30"/>
      <c r="AB119" s="30"/>
      <c r="AC119" s="30"/>
      <c r="AD119" s="30"/>
      <c r="AE119" s="6">
        <f>Y119+AA119+AB119+AC119+AD119</f>
        <v>75</v>
      </c>
      <c r="AF119" s="6">
        <f>Z119+AD119</f>
        <v>0</v>
      </c>
      <c r="AG119" s="30"/>
      <c r="AH119" s="30"/>
      <c r="AI119" s="30"/>
      <c r="AJ119" s="30"/>
      <c r="AK119" s="6">
        <f>AE119+AG119+AH119+AI119+AJ119</f>
        <v>75</v>
      </c>
      <c r="AL119" s="6">
        <f>AF119+AJ119</f>
        <v>0</v>
      </c>
    </row>
    <row r="120" spans="1:38" x14ac:dyDescent="0.25">
      <c r="A120" s="13" t="s">
        <v>86</v>
      </c>
      <c r="B120" s="14" t="s">
        <v>44</v>
      </c>
      <c r="C120" s="14" t="s">
        <v>16</v>
      </c>
      <c r="D120" s="14" t="s">
        <v>34</v>
      </c>
      <c r="E120" s="14" t="s">
        <v>87</v>
      </c>
      <c r="F120" s="14"/>
      <c r="G120" s="7">
        <f t="shared" ref="G120:V121" si="140">G121</f>
        <v>1817</v>
      </c>
      <c r="H120" s="7">
        <f t="shared" si="140"/>
        <v>0</v>
      </c>
      <c r="I120" s="7">
        <f t="shared" si="140"/>
        <v>0</v>
      </c>
      <c r="J120" s="7">
        <f t="shared" si="140"/>
        <v>0</v>
      </c>
      <c r="K120" s="7">
        <f t="shared" si="140"/>
        <v>0</v>
      </c>
      <c r="L120" s="7">
        <f t="shared" si="140"/>
        <v>0</v>
      </c>
      <c r="M120" s="7">
        <f t="shared" si="140"/>
        <v>1817</v>
      </c>
      <c r="N120" s="7">
        <f t="shared" si="140"/>
        <v>0</v>
      </c>
      <c r="O120" s="7">
        <f t="shared" si="140"/>
        <v>0</v>
      </c>
      <c r="P120" s="7">
        <f t="shared" si="140"/>
        <v>0</v>
      </c>
      <c r="Q120" s="7">
        <f t="shared" si="140"/>
        <v>0</v>
      </c>
      <c r="R120" s="7">
        <f t="shared" si="140"/>
        <v>0</v>
      </c>
      <c r="S120" s="7">
        <f t="shared" si="140"/>
        <v>1817</v>
      </c>
      <c r="T120" s="7">
        <f t="shared" si="140"/>
        <v>0</v>
      </c>
      <c r="U120" s="7">
        <f t="shared" si="140"/>
        <v>0</v>
      </c>
      <c r="V120" s="7">
        <f t="shared" si="140"/>
        <v>0</v>
      </c>
      <c r="W120" s="7">
        <f t="shared" ref="U120:AJ121" si="141">W121</f>
        <v>0</v>
      </c>
      <c r="X120" s="7">
        <f t="shared" si="141"/>
        <v>0</v>
      </c>
      <c r="Y120" s="7">
        <f t="shared" si="141"/>
        <v>1817</v>
      </c>
      <c r="Z120" s="7">
        <f t="shared" si="141"/>
        <v>0</v>
      </c>
      <c r="AA120" s="7">
        <f t="shared" si="141"/>
        <v>-112</v>
      </c>
      <c r="AB120" s="7">
        <f t="shared" si="141"/>
        <v>0</v>
      </c>
      <c r="AC120" s="7">
        <f t="shared" si="141"/>
        <v>0</v>
      </c>
      <c r="AD120" s="7">
        <f t="shared" si="141"/>
        <v>0</v>
      </c>
      <c r="AE120" s="7">
        <f t="shared" si="141"/>
        <v>1705</v>
      </c>
      <c r="AF120" s="7">
        <f t="shared" si="141"/>
        <v>0</v>
      </c>
      <c r="AG120" s="7">
        <f t="shared" si="141"/>
        <v>-69</v>
      </c>
      <c r="AH120" s="7">
        <f t="shared" si="141"/>
        <v>0</v>
      </c>
      <c r="AI120" s="7">
        <f t="shared" si="141"/>
        <v>0</v>
      </c>
      <c r="AJ120" s="7">
        <f t="shared" si="141"/>
        <v>0</v>
      </c>
      <c r="AK120" s="7">
        <f t="shared" ref="AG120:AL121" si="142">AK121</f>
        <v>1636</v>
      </c>
      <c r="AL120" s="7">
        <f t="shared" si="142"/>
        <v>0</v>
      </c>
    </row>
    <row r="121" spans="1:38" x14ac:dyDescent="0.25">
      <c r="A121" s="18" t="s">
        <v>35</v>
      </c>
      <c r="B121" s="14" t="s">
        <v>44</v>
      </c>
      <c r="C121" s="14" t="s">
        <v>16</v>
      </c>
      <c r="D121" s="14" t="s">
        <v>34</v>
      </c>
      <c r="E121" s="14" t="s">
        <v>87</v>
      </c>
      <c r="F121" s="14" t="s">
        <v>36</v>
      </c>
      <c r="G121" s="7">
        <f t="shared" si="140"/>
        <v>1817</v>
      </c>
      <c r="H121" s="7">
        <f t="shared" si="140"/>
        <v>0</v>
      </c>
      <c r="I121" s="7">
        <f t="shared" si="140"/>
        <v>0</v>
      </c>
      <c r="J121" s="7">
        <f t="shared" si="140"/>
        <v>0</v>
      </c>
      <c r="K121" s="7">
        <f t="shared" si="140"/>
        <v>0</v>
      </c>
      <c r="L121" s="7">
        <f t="shared" si="140"/>
        <v>0</v>
      </c>
      <c r="M121" s="7">
        <f t="shared" si="140"/>
        <v>1817</v>
      </c>
      <c r="N121" s="7">
        <f t="shared" si="140"/>
        <v>0</v>
      </c>
      <c r="O121" s="7">
        <f t="shared" si="140"/>
        <v>0</v>
      </c>
      <c r="P121" s="7">
        <f t="shared" si="140"/>
        <v>0</v>
      </c>
      <c r="Q121" s="7">
        <f t="shared" si="140"/>
        <v>0</v>
      </c>
      <c r="R121" s="7">
        <f t="shared" si="140"/>
        <v>0</v>
      </c>
      <c r="S121" s="7">
        <f t="shared" si="140"/>
        <v>1817</v>
      </c>
      <c r="T121" s="7">
        <f t="shared" si="140"/>
        <v>0</v>
      </c>
      <c r="U121" s="7">
        <f t="shared" si="141"/>
        <v>0</v>
      </c>
      <c r="V121" s="7">
        <f t="shared" si="141"/>
        <v>0</v>
      </c>
      <c r="W121" s="7">
        <f t="shared" si="141"/>
        <v>0</v>
      </c>
      <c r="X121" s="7">
        <f t="shared" si="141"/>
        <v>0</v>
      </c>
      <c r="Y121" s="7">
        <f t="shared" si="141"/>
        <v>1817</v>
      </c>
      <c r="Z121" s="7">
        <f t="shared" si="141"/>
        <v>0</v>
      </c>
      <c r="AA121" s="7">
        <f t="shared" si="141"/>
        <v>-112</v>
      </c>
      <c r="AB121" s="7">
        <f t="shared" si="141"/>
        <v>0</v>
      </c>
      <c r="AC121" s="7">
        <f t="shared" si="141"/>
        <v>0</v>
      </c>
      <c r="AD121" s="7">
        <f t="shared" si="141"/>
        <v>0</v>
      </c>
      <c r="AE121" s="7">
        <f t="shared" si="141"/>
        <v>1705</v>
      </c>
      <c r="AF121" s="7">
        <f t="shared" si="141"/>
        <v>0</v>
      </c>
      <c r="AG121" s="7">
        <f t="shared" si="142"/>
        <v>-69</v>
      </c>
      <c r="AH121" s="7">
        <f t="shared" si="142"/>
        <v>0</v>
      </c>
      <c r="AI121" s="7">
        <f t="shared" si="142"/>
        <v>0</v>
      </c>
      <c r="AJ121" s="7">
        <f t="shared" si="142"/>
        <v>0</v>
      </c>
      <c r="AK121" s="7">
        <f t="shared" si="142"/>
        <v>1636</v>
      </c>
      <c r="AL121" s="7">
        <f t="shared" si="142"/>
        <v>0</v>
      </c>
    </row>
    <row r="122" spans="1:38" x14ac:dyDescent="0.25">
      <c r="A122" s="18" t="s">
        <v>59</v>
      </c>
      <c r="B122" s="14" t="s">
        <v>44</v>
      </c>
      <c r="C122" s="14" t="s">
        <v>16</v>
      </c>
      <c r="D122" s="14" t="s">
        <v>34</v>
      </c>
      <c r="E122" s="14" t="s">
        <v>87</v>
      </c>
      <c r="F122" s="20" t="s">
        <v>60</v>
      </c>
      <c r="G122" s="6">
        <v>1817</v>
      </c>
      <c r="H122" s="6"/>
      <c r="I122" s="29"/>
      <c r="J122" s="29"/>
      <c r="K122" s="29"/>
      <c r="L122" s="29"/>
      <c r="M122" s="6">
        <f>G122+I122+J122+K122+L122</f>
        <v>1817</v>
      </c>
      <c r="N122" s="6">
        <f>H122+L122</f>
        <v>0</v>
      </c>
      <c r="O122" s="30"/>
      <c r="P122" s="30"/>
      <c r="Q122" s="30"/>
      <c r="R122" s="30"/>
      <c r="S122" s="6">
        <f>M122+O122+P122+Q122+R122</f>
        <v>1817</v>
      </c>
      <c r="T122" s="6">
        <f>N122+R122</f>
        <v>0</v>
      </c>
      <c r="U122" s="30"/>
      <c r="V122" s="30"/>
      <c r="W122" s="30"/>
      <c r="X122" s="30"/>
      <c r="Y122" s="6">
        <f>S122+U122+V122+W122+X122</f>
        <v>1817</v>
      </c>
      <c r="Z122" s="6">
        <f>T122+X122</f>
        <v>0</v>
      </c>
      <c r="AA122" s="7">
        <v>-112</v>
      </c>
      <c r="AB122" s="30"/>
      <c r="AC122" s="30"/>
      <c r="AD122" s="30"/>
      <c r="AE122" s="6">
        <f>Y122+AA122+AB122+AC122+AD122</f>
        <v>1705</v>
      </c>
      <c r="AF122" s="6">
        <f>Z122+AD122</f>
        <v>0</v>
      </c>
      <c r="AG122" s="7">
        <v>-69</v>
      </c>
      <c r="AH122" s="30"/>
      <c r="AI122" s="30"/>
      <c r="AJ122" s="30"/>
      <c r="AK122" s="6">
        <f>AE122+AG122+AH122+AI122+AJ122</f>
        <v>1636</v>
      </c>
      <c r="AL122" s="6">
        <f>AF122+AJ122</f>
        <v>0</v>
      </c>
    </row>
    <row r="123" spans="1:38" ht="49.5" x14ac:dyDescent="0.25">
      <c r="A123" s="19" t="s">
        <v>114</v>
      </c>
      <c r="B123" s="14" t="s">
        <v>44</v>
      </c>
      <c r="C123" s="14" t="s">
        <v>16</v>
      </c>
      <c r="D123" s="14" t="s">
        <v>34</v>
      </c>
      <c r="E123" s="14" t="s">
        <v>88</v>
      </c>
      <c r="F123" s="14"/>
      <c r="G123" s="7">
        <f t="shared" ref="G123:V124" si="143">G124</f>
        <v>360</v>
      </c>
      <c r="H123" s="7">
        <f t="shared" si="143"/>
        <v>0</v>
      </c>
      <c r="I123" s="7">
        <f t="shared" si="143"/>
        <v>0</v>
      </c>
      <c r="J123" s="7">
        <f t="shared" si="143"/>
        <v>0</v>
      </c>
      <c r="K123" s="7">
        <f t="shared" si="143"/>
        <v>0</v>
      </c>
      <c r="L123" s="7">
        <f t="shared" si="143"/>
        <v>0</v>
      </c>
      <c r="M123" s="7">
        <f t="shared" si="143"/>
        <v>360</v>
      </c>
      <c r="N123" s="7">
        <f t="shared" si="143"/>
        <v>0</v>
      </c>
      <c r="O123" s="7">
        <f t="shared" si="143"/>
        <v>0</v>
      </c>
      <c r="P123" s="7">
        <f t="shared" si="143"/>
        <v>0</v>
      </c>
      <c r="Q123" s="7">
        <f t="shared" si="143"/>
        <v>0</v>
      </c>
      <c r="R123" s="7">
        <f t="shared" si="143"/>
        <v>0</v>
      </c>
      <c r="S123" s="7">
        <f t="shared" si="143"/>
        <v>360</v>
      </c>
      <c r="T123" s="7">
        <f t="shared" si="143"/>
        <v>0</v>
      </c>
      <c r="U123" s="7">
        <f t="shared" si="143"/>
        <v>0</v>
      </c>
      <c r="V123" s="7">
        <f t="shared" si="143"/>
        <v>0</v>
      </c>
      <c r="W123" s="7">
        <f t="shared" ref="U123:AJ124" si="144">W124</f>
        <v>0</v>
      </c>
      <c r="X123" s="7">
        <f t="shared" si="144"/>
        <v>0</v>
      </c>
      <c r="Y123" s="7">
        <f t="shared" si="144"/>
        <v>360</v>
      </c>
      <c r="Z123" s="7">
        <f t="shared" si="144"/>
        <v>0</v>
      </c>
      <c r="AA123" s="7">
        <f t="shared" si="144"/>
        <v>0</v>
      </c>
      <c r="AB123" s="7">
        <f t="shared" si="144"/>
        <v>0</v>
      </c>
      <c r="AC123" s="7">
        <f t="shared" si="144"/>
        <v>0</v>
      </c>
      <c r="AD123" s="7">
        <f t="shared" si="144"/>
        <v>0</v>
      </c>
      <c r="AE123" s="7">
        <f t="shared" si="144"/>
        <v>360</v>
      </c>
      <c r="AF123" s="7">
        <f t="shared" si="144"/>
        <v>0</v>
      </c>
      <c r="AG123" s="7">
        <f t="shared" si="144"/>
        <v>0</v>
      </c>
      <c r="AH123" s="7">
        <f t="shared" si="144"/>
        <v>0</v>
      </c>
      <c r="AI123" s="7">
        <f t="shared" si="144"/>
        <v>0</v>
      </c>
      <c r="AJ123" s="7">
        <f t="shared" si="144"/>
        <v>0</v>
      </c>
      <c r="AK123" s="7">
        <f t="shared" ref="AG123:AL124" si="145">AK124</f>
        <v>360</v>
      </c>
      <c r="AL123" s="7">
        <f t="shared" si="145"/>
        <v>0</v>
      </c>
    </row>
    <row r="124" spans="1:38" x14ac:dyDescent="0.25">
      <c r="A124" s="18" t="s">
        <v>35</v>
      </c>
      <c r="B124" s="14" t="s">
        <v>44</v>
      </c>
      <c r="C124" s="14" t="s">
        <v>16</v>
      </c>
      <c r="D124" s="14" t="s">
        <v>34</v>
      </c>
      <c r="E124" s="14" t="s">
        <v>88</v>
      </c>
      <c r="F124" s="14" t="s">
        <v>36</v>
      </c>
      <c r="G124" s="7">
        <f t="shared" si="143"/>
        <v>360</v>
      </c>
      <c r="H124" s="7">
        <f t="shared" si="143"/>
        <v>0</v>
      </c>
      <c r="I124" s="7">
        <f t="shared" si="143"/>
        <v>0</v>
      </c>
      <c r="J124" s="7">
        <f t="shared" si="143"/>
        <v>0</v>
      </c>
      <c r="K124" s="7">
        <f t="shared" si="143"/>
        <v>0</v>
      </c>
      <c r="L124" s="7">
        <f t="shared" si="143"/>
        <v>0</v>
      </c>
      <c r="M124" s="7">
        <f t="shared" si="143"/>
        <v>360</v>
      </c>
      <c r="N124" s="7">
        <f t="shared" si="143"/>
        <v>0</v>
      </c>
      <c r="O124" s="7">
        <f t="shared" si="143"/>
        <v>0</v>
      </c>
      <c r="P124" s="7">
        <f t="shared" si="143"/>
        <v>0</v>
      </c>
      <c r="Q124" s="7">
        <f t="shared" si="143"/>
        <v>0</v>
      </c>
      <c r="R124" s="7">
        <f t="shared" si="143"/>
        <v>0</v>
      </c>
      <c r="S124" s="7">
        <f t="shared" si="143"/>
        <v>360</v>
      </c>
      <c r="T124" s="7">
        <f t="shared" si="143"/>
        <v>0</v>
      </c>
      <c r="U124" s="7">
        <f t="shared" si="144"/>
        <v>0</v>
      </c>
      <c r="V124" s="7">
        <f t="shared" si="144"/>
        <v>0</v>
      </c>
      <c r="W124" s="7">
        <f t="shared" si="144"/>
        <v>0</v>
      </c>
      <c r="X124" s="7">
        <f t="shared" si="144"/>
        <v>0</v>
      </c>
      <c r="Y124" s="7">
        <f t="shared" si="144"/>
        <v>360</v>
      </c>
      <c r="Z124" s="7">
        <f t="shared" si="144"/>
        <v>0</v>
      </c>
      <c r="AA124" s="7">
        <f t="shared" si="144"/>
        <v>0</v>
      </c>
      <c r="AB124" s="7">
        <f t="shared" si="144"/>
        <v>0</v>
      </c>
      <c r="AC124" s="7">
        <f t="shared" si="144"/>
        <v>0</v>
      </c>
      <c r="AD124" s="7">
        <f t="shared" si="144"/>
        <v>0</v>
      </c>
      <c r="AE124" s="7">
        <f t="shared" si="144"/>
        <v>360</v>
      </c>
      <c r="AF124" s="7">
        <f t="shared" si="144"/>
        <v>0</v>
      </c>
      <c r="AG124" s="7">
        <f t="shared" si="145"/>
        <v>0</v>
      </c>
      <c r="AH124" s="7">
        <f t="shared" si="145"/>
        <v>0</v>
      </c>
      <c r="AI124" s="7">
        <f t="shared" si="145"/>
        <v>0</v>
      </c>
      <c r="AJ124" s="7">
        <f t="shared" si="145"/>
        <v>0</v>
      </c>
      <c r="AK124" s="7">
        <f t="shared" si="145"/>
        <v>360</v>
      </c>
      <c r="AL124" s="7">
        <f t="shared" si="145"/>
        <v>0</v>
      </c>
    </row>
    <row r="125" spans="1:38" x14ac:dyDescent="0.25">
      <c r="A125" s="18" t="s">
        <v>59</v>
      </c>
      <c r="B125" s="14" t="s">
        <v>44</v>
      </c>
      <c r="C125" s="14" t="s">
        <v>16</v>
      </c>
      <c r="D125" s="14" t="s">
        <v>34</v>
      </c>
      <c r="E125" s="14" t="s">
        <v>88</v>
      </c>
      <c r="F125" s="20" t="s">
        <v>60</v>
      </c>
      <c r="G125" s="6">
        <v>360</v>
      </c>
      <c r="H125" s="6"/>
      <c r="I125" s="29"/>
      <c r="J125" s="29"/>
      <c r="K125" s="29"/>
      <c r="L125" s="29"/>
      <c r="M125" s="6">
        <f>G125+I125+J125+K125+L125</f>
        <v>360</v>
      </c>
      <c r="N125" s="6">
        <f>H125+L125</f>
        <v>0</v>
      </c>
      <c r="O125" s="30"/>
      <c r="P125" s="30"/>
      <c r="Q125" s="30"/>
      <c r="R125" s="30"/>
      <c r="S125" s="6">
        <f>M125+O125+P125+Q125+R125</f>
        <v>360</v>
      </c>
      <c r="T125" s="6">
        <f>N125+R125</f>
        <v>0</v>
      </c>
      <c r="U125" s="30"/>
      <c r="V125" s="30"/>
      <c r="W125" s="30"/>
      <c r="X125" s="30"/>
      <c r="Y125" s="6">
        <f>S125+U125+V125+W125+X125</f>
        <v>360</v>
      </c>
      <c r="Z125" s="6">
        <f>T125+X125</f>
        <v>0</v>
      </c>
      <c r="AA125" s="30"/>
      <c r="AB125" s="30"/>
      <c r="AC125" s="30"/>
      <c r="AD125" s="30"/>
      <c r="AE125" s="6">
        <f>Y125+AA125+AB125+AC125+AD125</f>
        <v>360</v>
      </c>
      <c r="AF125" s="6">
        <f>Z125+AD125</f>
        <v>0</v>
      </c>
      <c r="AG125" s="30"/>
      <c r="AH125" s="30"/>
      <c r="AI125" s="30"/>
      <c r="AJ125" s="30"/>
      <c r="AK125" s="6">
        <f>AE125+AG125+AH125+AI125+AJ125</f>
        <v>360</v>
      </c>
      <c r="AL125" s="6">
        <f>AF125+AJ125</f>
        <v>0</v>
      </c>
    </row>
    <row r="126" spans="1:38" ht="49.5" x14ac:dyDescent="0.25">
      <c r="A126" s="18" t="s">
        <v>89</v>
      </c>
      <c r="B126" s="14" t="s">
        <v>44</v>
      </c>
      <c r="C126" s="14" t="s">
        <v>16</v>
      </c>
      <c r="D126" s="14" t="s">
        <v>34</v>
      </c>
      <c r="E126" s="14" t="s">
        <v>90</v>
      </c>
      <c r="F126" s="20"/>
      <c r="G126" s="6">
        <f t="shared" ref="G126:V127" si="146">G127</f>
        <v>900</v>
      </c>
      <c r="H126" s="6">
        <f t="shared" si="146"/>
        <v>0</v>
      </c>
      <c r="I126" s="6">
        <f t="shared" si="146"/>
        <v>0</v>
      </c>
      <c r="J126" s="6">
        <f t="shared" si="146"/>
        <v>0</v>
      </c>
      <c r="K126" s="6">
        <f t="shared" si="146"/>
        <v>0</v>
      </c>
      <c r="L126" s="6">
        <f t="shared" si="146"/>
        <v>0</v>
      </c>
      <c r="M126" s="6">
        <f t="shared" si="146"/>
        <v>900</v>
      </c>
      <c r="N126" s="6">
        <f t="shared" si="146"/>
        <v>0</v>
      </c>
      <c r="O126" s="6">
        <f t="shared" si="146"/>
        <v>0</v>
      </c>
      <c r="P126" s="6">
        <f t="shared" si="146"/>
        <v>0</v>
      </c>
      <c r="Q126" s="6">
        <f t="shared" si="146"/>
        <v>0</v>
      </c>
      <c r="R126" s="6">
        <f t="shared" si="146"/>
        <v>0</v>
      </c>
      <c r="S126" s="6">
        <f t="shared" si="146"/>
        <v>900</v>
      </c>
      <c r="T126" s="6">
        <f t="shared" si="146"/>
        <v>0</v>
      </c>
      <c r="U126" s="6">
        <f t="shared" si="146"/>
        <v>0</v>
      </c>
      <c r="V126" s="6">
        <f t="shared" si="146"/>
        <v>0</v>
      </c>
      <c r="W126" s="6">
        <f t="shared" ref="U126:AJ127" si="147">W127</f>
        <v>0</v>
      </c>
      <c r="X126" s="6">
        <f t="shared" si="147"/>
        <v>0</v>
      </c>
      <c r="Y126" s="6">
        <f t="shared" si="147"/>
        <v>900</v>
      </c>
      <c r="Z126" s="6">
        <f t="shared" si="147"/>
        <v>0</v>
      </c>
      <c r="AA126" s="6">
        <f t="shared" si="147"/>
        <v>0</v>
      </c>
      <c r="AB126" s="6">
        <f t="shared" si="147"/>
        <v>0</v>
      </c>
      <c r="AC126" s="6">
        <f t="shared" si="147"/>
        <v>0</v>
      </c>
      <c r="AD126" s="6">
        <f t="shared" si="147"/>
        <v>0</v>
      </c>
      <c r="AE126" s="6">
        <f t="shared" si="147"/>
        <v>900</v>
      </c>
      <c r="AF126" s="6">
        <f t="shared" si="147"/>
        <v>0</v>
      </c>
      <c r="AG126" s="6">
        <f t="shared" si="147"/>
        <v>0</v>
      </c>
      <c r="AH126" s="6">
        <f t="shared" si="147"/>
        <v>0</v>
      </c>
      <c r="AI126" s="6">
        <f t="shared" si="147"/>
        <v>0</v>
      </c>
      <c r="AJ126" s="6">
        <f t="shared" si="147"/>
        <v>0</v>
      </c>
      <c r="AK126" s="6">
        <f t="shared" ref="AG126:AL127" si="148">AK127</f>
        <v>900</v>
      </c>
      <c r="AL126" s="6">
        <f t="shared" si="148"/>
        <v>0</v>
      </c>
    </row>
    <row r="127" spans="1:38" x14ac:dyDescent="0.25">
      <c r="A127" s="18" t="s">
        <v>35</v>
      </c>
      <c r="B127" s="14" t="s">
        <v>44</v>
      </c>
      <c r="C127" s="14" t="s">
        <v>16</v>
      </c>
      <c r="D127" s="14" t="s">
        <v>34</v>
      </c>
      <c r="E127" s="14" t="s">
        <v>90</v>
      </c>
      <c r="F127" s="20" t="s">
        <v>36</v>
      </c>
      <c r="G127" s="6">
        <f t="shared" si="146"/>
        <v>900</v>
      </c>
      <c r="H127" s="6">
        <f t="shared" si="146"/>
        <v>0</v>
      </c>
      <c r="I127" s="6">
        <f t="shared" si="146"/>
        <v>0</v>
      </c>
      <c r="J127" s="6">
        <f t="shared" si="146"/>
        <v>0</v>
      </c>
      <c r="K127" s="6">
        <f t="shared" si="146"/>
        <v>0</v>
      </c>
      <c r="L127" s="6">
        <f t="shared" si="146"/>
        <v>0</v>
      </c>
      <c r="M127" s="6">
        <f t="shared" si="146"/>
        <v>900</v>
      </c>
      <c r="N127" s="6">
        <f t="shared" si="146"/>
        <v>0</v>
      </c>
      <c r="O127" s="6">
        <f t="shared" si="146"/>
        <v>0</v>
      </c>
      <c r="P127" s="6">
        <f t="shared" si="146"/>
        <v>0</v>
      </c>
      <c r="Q127" s="6">
        <f t="shared" si="146"/>
        <v>0</v>
      </c>
      <c r="R127" s="6">
        <f t="shared" si="146"/>
        <v>0</v>
      </c>
      <c r="S127" s="6">
        <f t="shared" si="146"/>
        <v>900</v>
      </c>
      <c r="T127" s="6">
        <f t="shared" si="146"/>
        <v>0</v>
      </c>
      <c r="U127" s="6">
        <f t="shared" si="147"/>
        <v>0</v>
      </c>
      <c r="V127" s="6">
        <f t="shared" si="147"/>
        <v>0</v>
      </c>
      <c r="W127" s="6">
        <f t="shared" si="147"/>
        <v>0</v>
      </c>
      <c r="X127" s="6">
        <f t="shared" si="147"/>
        <v>0</v>
      </c>
      <c r="Y127" s="6">
        <f t="shared" si="147"/>
        <v>900</v>
      </c>
      <c r="Z127" s="6">
        <f t="shared" si="147"/>
        <v>0</v>
      </c>
      <c r="AA127" s="6">
        <f t="shared" si="147"/>
        <v>0</v>
      </c>
      <c r="AB127" s="6">
        <f t="shared" si="147"/>
        <v>0</v>
      </c>
      <c r="AC127" s="6">
        <f t="shared" si="147"/>
        <v>0</v>
      </c>
      <c r="AD127" s="6">
        <f t="shared" si="147"/>
        <v>0</v>
      </c>
      <c r="AE127" s="6">
        <f t="shared" si="147"/>
        <v>900</v>
      </c>
      <c r="AF127" s="6">
        <f t="shared" si="147"/>
        <v>0</v>
      </c>
      <c r="AG127" s="6">
        <f t="shared" si="148"/>
        <v>0</v>
      </c>
      <c r="AH127" s="6">
        <f t="shared" si="148"/>
        <v>0</v>
      </c>
      <c r="AI127" s="6">
        <f t="shared" si="148"/>
        <v>0</v>
      </c>
      <c r="AJ127" s="6">
        <f t="shared" si="148"/>
        <v>0</v>
      </c>
      <c r="AK127" s="6">
        <f t="shared" si="148"/>
        <v>900</v>
      </c>
      <c r="AL127" s="6">
        <f t="shared" si="148"/>
        <v>0</v>
      </c>
    </row>
    <row r="128" spans="1:38" x14ac:dyDescent="0.25">
      <c r="A128" s="18" t="s">
        <v>59</v>
      </c>
      <c r="B128" s="14" t="s">
        <v>44</v>
      </c>
      <c r="C128" s="14" t="s">
        <v>16</v>
      </c>
      <c r="D128" s="14" t="s">
        <v>34</v>
      </c>
      <c r="E128" s="14" t="s">
        <v>90</v>
      </c>
      <c r="F128" s="20" t="s">
        <v>60</v>
      </c>
      <c r="G128" s="6">
        <v>900</v>
      </c>
      <c r="H128" s="6"/>
      <c r="I128" s="29"/>
      <c r="J128" s="29"/>
      <c r="K128" s="29"/>
      <c r="L128" s="29"/>
      <c r="M128" s="6">
        <f>G128+I128+J128+K128+L128</f>
        <v>900</v>
      </c>
      <c r="N128" s="6">
        <f>H128+L128</f>
        <v>0</v>
      </c>
      <c r="O128" s="30"/>
      <c r="P128" s="30"/>
      <c r="Q128" s="30"/>
      <c r="R128" s="30"/>
      <c r="S128" s="6">
        <f>M128+O128+P128+Q128+R128</f>
        <v>900</v>
      </c>
      <c r="T128" s="6">
        <f>N128+R128</f>
        <v>0</v>
      </c>
      <c r="U128" s="30"/>
      <c r="V128" s="30"/>
      <c r="W128" s="30"/>
      <c r="X128" s="30"/>
      <c r="Y128" s="6">
        <f>S128+U128+V128+W128+X128</f>
        <v>900</v>
      </c>
      <c r="Z128" s="6">
        <f>T128+X128</f>
        <v>0</v>
      </c>
      <c r="AA128" s="30"/>
      <c r="AB128" s="30"/>
      <c r="AC128" s="30"/>
      <c r="AD128" s="30"/>
      <c r="AE128" s="6">
        <f>Y128+AA128+AB128+AC128+AD128</f>
        <v>900</v>
      </c>
      <c r="AF128" s="6">
        <f>Z128+AD128</f>
        <v>0</v>
      </c>
      <c r="AG128" s="30"/>
      <c r="AH128" s="30"/>
      <c r="AI128" s="30"/>
      <c r="AJ128" s="30"/>
      <c r="AK128" s="6">
        <f>AE128+AG128+AH128+AI128+AJ128</f>
        <v>900</v>
      </c>
      <c r="AL128" s="6">
        <f>AF128+AJ128</f>
        <v>0</v>
      </c>
    </row>
    <row r="129" spans="1:38" ht="82.5" x14ac:dyDescent="0.25">
      <c r="A129" s="13" t="s">
        <v>91</v>
      </c>
      <c r="B129" s="14" t="s">
        <v>44</v>
      </c>
      <c r="C129" s="14" t="s">
        <v>16</v>
      </c>
      <c r="D129" s="14" t="s">
        <v>34</v>
      </c>
      <c r="E129" s="14" t="s">
        <v>92</v>
      </c>
      <c r="F129" s="14"/>
      <c r="G129" s="7">
        <f t="shared" ref="G129:V130" si="149">G130</f>
        <v>50</v>
      </c>
      <c r="H129" s="7">
        <f t="shared" si="149"/>
        <v>0</v>
      </c>
      <c r="I129" s="7">
        <f t="shared" si="149"/>
        <v>0</v>
      </c>
      <c r="J129" s="7">
        <f t="shared" si="149"/>
        <v>0</v>
      </c>
      <c r="K129" s="7">
        <f t="shared" si="149"/>
        <v>0</v>
      </c>
      <c r="L129" s="7">
        <f t="shared" si="149"/>
        <v>0</v>
      </c>
      <c r="M129" s="7">
        <f t="shared" si="149"/>
        <v>50</v>
      </c>
      <c r="N129" s="7">
        <f t="shared" si="149"/>
        <v>0</v>
      </c>
      <c r="O129" s="7">
        <f t="shared" si="149"/>
        <v>0</v>
      </c>
      <c r="P129" s="7">
        <f t="shared" si="149"/>
        <v>0</v>
      </c>
      <c r="Q129" s="7">
        <f t="shared" si="149"/>
        <v>0</v>
      </c>
      <c r="R129" s="7">
        <f t="shared" si="149"/>
        <v>0</v>
      </c>
      <c r="S129" s="7">
        <f t="shared" si="149"/>
        <v>50</v>
      </c>
      <c r="T129" s="7">
        <f t="shared" si="149"/>
        <v>0</v>
      </c>
      <c r="U129" s="7">
        <f t="shared" si="149"/>
        <v>0</v>
      </c>
      <c r="V129" s="7">
        <f t="shared" si="149"/>
        <v>0</v>
      </c>
      <c r="W129" s="7">
        <f t="shared" ref="U129:AJ130" si="150">W130</f>
        <v>0</v>
      </c>
      <c r="X129" s="7">
        <f t="shared" si="150"/>
        <v>0</v>
      </c>
      <c r="Y129" s="7">
        <f t="shared" si="150"/>
        <v>50</v>
      </c>
      <c r="Z129" s="7">
        <f t="shared" si="150"/>
        <v>0</v>
      </c>
      <c r="AA129" s="7">
        <f t="shared" si="150"/>
        <v>0</v>
      </c>
      <c r="AB129" s="7">
        <f t="shared" si="150"/>
        <v>0</v>
      </c>
      <c r="AC129" s="7">
        <f t="shared" si="150"/>
        <v>0</v>
      </c>
      <c r="AD129" s="7">
        <f t="shared" si="150"/>
        <v>0</v>
      </c>
      <c r="AE129" s="7">
        <f t="shared" si="150"/>
        <v>50</v>
      </c>
      <c r="AF129" s="7">
        <f t="shared" si="150"/>
        <v>0</v>
      </c>
      <c r="AG129" s="7">
        <f t="shared" si="150"/>
        <v>0</v>
      </c>
      <c r="AH129" s="7">
        <f t="shared" si="150"/>
        <v>0</v>
      </c>
      <c r="AI129" s="7">
        <f t="shared" si="150"/>
        <v>0</v>
      </c>
      <c r="AJ129" s="7">
        <f t="shared" si="150"/>
        <v>0</v>
      </c>
      <c r="AK129" s="7">
        <f t="shared" ref="AG129:AL130" si="151">AK130</f>
        <v>50</v>
      </c>
      <c r="AL129" s="7">
        <f t="shared" si="151"/>
        <v>0</v>
      </c>
    </row>
    <row r="130" spans="1:38" x14ac:dyDescent="0.25">
      <c r="A130" s="18" t="s">
        <v>35</v>
      </c>
      <c r="B130" s="14" t="s">
        <v>44</v>
      </c>
      <c r="C130" s="14" t="s">
        <v>16</v>
      </c>
      <c r="D130" s="14" t="s">
        <v>34</v>
      </c>
      <c r="E130" s="14" t="s">
        <v>92</v>
      </c>
      <c r="F130" s="14" t="s">
        <v>36</v>
      </c>
      <c r="G130" s="7">
        <f t="shared" si="149"/>
        <v>50</v>
      </c>
      <c r="H130" s="7">
        <f t="shared" si="149"/>
        <v>0</v>
      </c>
      <c r="I130" s="7">
        <f t="shared" si="149"/>
        <v>0</v>
      </c>
      <c r="J130" s="7">
        <f t="shared" si="149"/>
        <v>0</v>
      </c>
      <c r="K130" s="7">
        <f t="shared" si="149"/>
        <v>0</v>
      </c>
      <c r="L130" s="7">
        <f t="shared" si="149"/>
        <v>0</v>
      </c>
      <c r="M130" s="7">
        <f t="shared" si="149"/>
        <v>50</v>
      </c>
      <c r="N130" s="7">
        <f t="shared" si="149"/>
        <v>0</v>
      </c>
      <c r="O130" s="7">
        <f t="shared" si="149"/>
        <v>0</v>
      </c>
      <c r="P130" s="7">
        <f t="shared" si="149"/>
        <v>0</v>
      </c>
      <c r="Q130" s="7">
        <f t="shared" si="149"/>
        <v>0</v>
      </c>
      <c r="R130" s="7">
        <f t="shared" si="149"/>
        <v>0</v>
      </c>
      <c r="S130" s="7">
        <f t="shared" si="149"/>
        <v>50</v>
      </c>
      <c r="T130" s="7">
        <f t="shared" si="149"/>
        <v>0</v>
      </c>
      <c r="U130" s="7">
        <f t="shared" si="150"/>
        <v>0</v>
      </c>
      <c r="V130" s="7">
        <f t="shared" si="150"/>
        <v>0</v>
      </c>
      <c r="W130" s="7">
        <f t="shared" si="150"/>
        <v>0</v>
      </c>
      <c r="X130" s="7">
        <f t="shared" si="150"/>
        <v>0</v>
      </c>
      <c r="Y130" s="7">
        <f t="shared" si="150"/>
        <v>50</v>
      </c>
      <c r="Z130" s="7">
        <f t="shared" si="150"/>
        <v>0</v>
      </c>
      <c r="AA130" s="7">
        <f t="shared" si="150"/>
        <v>0</v>
      </c>
      <c r="AB130" s="7">
        <f t="shared" si="150"/>
        <v>0</v>
      </c>
      <c r="AC130" s="7">
        <f t="shared" si="150"/>
        <v>0</v>
      </c>
      <c r="AD130" s="7">
        <f t="shared" si="150"/>
        <v>0</v>
      </c>
      <c r="AE130" s="7">
        <f t="shared" si="150"/>
        <v>50</v>
      </c>
      <c r="AF130" s="7">
        <f t="shared" si="150"/>
        <v>0</v>
      </c>
      <c r="AG130" s="7">
        <f t="shared" si="151"/>
        <v>0</v>
      </c>
      <c r="AH130" s="7">
        <f t="shared" si="151"/>
        <v>0</v>
      </c>
      <c r="AI130" s="7">
        <f t="shared" si="151"/>
        <v>0</v>
      </c>
      <c r="AJ130" s="7">
        <f t="shared" si="151"/>
        <v>0</v>
      </c>
      <c r="AK130" s="7">
        <f t="shared" si="151"/>
        <v>50</v>
      </c>
      <c r="AL130" s="7">
        <f t="shared" si="151"/>
        <v>0</v>
      </c>
    </row>
    <row r="131" spans="1:38" x14ac:dyDescent="0.25">
      <c r="A131" s="18" t="s">
        <v>59</v>
      </c>
      <c r="B131" s="14" t="s">
        <v>44</v>
      </c>
      <c r="C131" s="14" t="s">
        <v>16</v>
      </c>
      <c r="D131" s="14" t="s">
        <v>34</v>
      </c>
      <c r="E131" s="14" t="s">
        <v>92</v>
      </c>
      <c r="F131" s="20" t="s">
        <v>60</v>
      </c>
      <c r="G131" s="6">
        <v>50</v>
      </c>
      <c r="H131" s="6"/>
      <c r="I131" s="29"/>
      <c r="J131" s="29"/>
      <c r="K131" s="29"/>
      <c r="L131" s="29"/>
      <c r="M131" s="6">
        <f>G131+I131+J131+K131+L131</f>
        <v>50</v>
      </c>
      <c r="N131" s="6">
        <f>H131+L131</f>
        <v>0</v>
      </c>
      <c r="O131" s="30"/>
      <c r="P131" s="30"/>
      <c r="Q131" s="30"/>
      <c r="R131" s="30"/>
      <c r="S131" s="6">
        <f>M131+O131+P131+Q131+R131</f>
        <v>50</v>
      </c>
      <c r="T131" s="6">
        <f>N131+R131</f>
        <v>0</v>
      </c>
      <c r="U131" s="30"/>
      <c r="V131" s="30"/>
      <c r="W131" s="30"/>
      <c r="X131" s="30"/>
      <c r="Y131" s="6">
        <f>S131+U131+V131+W131+X131</f>
        <v>50</v>
      </c>
      <c r="Z131" s="6">
        <f>T131+X131</f>
        <v>0</v>
      </c>
      <c r="AA131" s="30"/>
      <c r="AB131" s="30"/>
      <c r="AC131" s="30"/>
      <c r="AD131" s="30"/>
      <c r="AE131" s="6">
        <f>Y131+AA131+AB131+AC131+AD131</f>
        <v>50</v>
      </c>
      <c r="AF131" s="6">
        <f>Z131+AD131</f>
        <v>0</v>
      </c>
      <c r="AG131" s="30"/>
      <c r="AH131" s="30"/>
      <c r="AI131" s="30"/>
      <c r="AJ131" s="30"/>
      <c r="AK131" s="6">
        <f>AE131+AG131+AH131+AI131+AJ131</f>
        <v>50</v>
      </c>
      <c r="AL131" s="6">
        <f>AF131+AJ131</f>
        <v>0</v>
      </c>
    </row>
    <row r="132" spans="1:38" ht="66" x14ac:dyDescent="0.25">
      <c r="A132" s="19" t="s">
        <v>93</v>
      </c>
      <c r="B132" s="14" t="s">
        <v>44</v>
      </c>
      <c r="C132" s="14" t="s">
        <v>16</v>
      </c>
      <c r="D132" s="14" t="s">
        <v>34</v>
      </c>
      <c r="E132" s="14" t="s">
        <v>94</v>
      </c>
      <c r="F132" s="14"/>
      <c r="G132" s="7">
        <f t="shared" ref="G132:V133" si="152">G133</f>
        <v>636</v>
      </c>
      <c r="H132" s="7">
        <f t="shared" si="152"/>
        <v>0</v>
      </c>
      <c r="I132" s="7">
        <f t="shared" si="152"/>
        <v>0</v>
      </c>
      <c r="J132" s="7">
        <f t="shared" si="152"/>
        <v>0</v>
      </c>
      <c r="K132" s="7">
        <f t="shared" si="152"/>
        <v>0</v>
      </c>
      <c r="L132" s="7">
        <f t="shared" si="152"/>
        <v>0</v>
      </c>
      <c r="M132" s="7">
        <f t="shared" si="152"/>
        <v>636</v>
      </c>
      <c r="N132" s="7">
        <f t="shared" si="152"/>
        <v>0</v>
      </c>
      <c r="O132" s="7">
        <f t="shared" si="152"/>
        <v>0</v>
      </c>
      <c r="P132" s="7">
        <f t="shared" si="152"/>
        <v>0</v>
      </c>
      <c r="Q132" s="7">
        <f t="shared" si="152"/>
        <v>0</v>
      </c>
      <c r="R132" s="7">
        <f t="shared" si="152"/>
        <v>0</v>
      </c>
      <c r="S132" s="7">
        <f t="shared" si="152"/>
        <v>636</v>
      </c>
      <c r="T132" s="7">
        <f t="shared" si="152"/>
        <v>0</v>
      </c>
      <c r="U132" s="7">
        <f t="shared" si="152"/>
        <v>0</v>
      </c>
      <c r="V132" s="7">
        <f t="shared" si="152"/>
        <v>0</v>
      </c>
      <c r="W132" s="7">
        <f t="shared" ref="U132:AJ133" si="153">W133</f>
        <v>0</v>
      </c>
      <c r="X132" s="7">
        <f t="shared" si="153"/>
        <v>0</v>
      </c>
      <c r="Y132" s="7">
        <f t="shared" si="153"/>
        <v>636</v>
      </c>
      <c r="Z132" s="7">
        <f t="shared" si="153"/>
        <v>0</v>
      </c>
      <c r="AA132" s="7">
        <f t="shared" si="153"/>
        <v>0</v>
      </c>
      <c r="AB132" s="7">
        <f t="shared" si="153"/>
        <v>0</v>
      </c>
      <c r="AC132" s="7">
        <f t="shared" si="153"/>
        <v>0</v>
      </c>
      <c r="AD132" s="7">
        <f t="shared" si="153"/>
        <v>0</v>
      </c>
      <c r="AE132" s="7">
        <f t="shared" si="153"/>
        <v>636</v>
      </c>
      <c r="AF132" s="7">
        <f t="shared" si="153"/>
        <v>0</v>
      </c>
      <c r="AG132" s="7">
        <f t="shared" si="153"/>
        <v>0</v>
      </c>
      <c r="AH132" s="7">
        <f t="shared" si="153"/>
        <v>0</v>
      </c>
      <c r="AI132" s="7">
        <f t="shared" si="153"/>
        <v>0</v>
      </c>
      <c r="AJ132" s="7">
        <f t="shared" si="153"/>
        <v>0</v>
      </c>
      <c r="AK132" s="7">
        <f t="shared" ref="AG132:AL133" si="154">AK133</f>
        <v>636</v>
      </c>
      <c r="AL132" s="7">
        <f t="shared" si="154"/>
        <v>0</v>
      </c>
    </row>
    <row r="133" spans="1:38" x14ac:dyDescent="0.25">
      <c r="A133" s="18" t="s">
        <v>35</v>
      </c>
      <c r="B133" s="14" t="s">
        <v>44</v>
      </c>
      <c r="C133" s="14" t="s">
        <v>16</v>
      </c>
      <c r="D133" s="14" t="s">
        <v>34</v>
      </c>
      <c r="E133" s="14" t="s">
        <v>94</v>
      </c>
      <c r="F133" s="14" t="s">
        <v>36</v>
      </c>
      <c r="G133" s="7">
        <f t="shared" si="152"/>
        <v>636</v>
      </c>
      <c r="H133" s="7">
        <f t="shared" si="152"/>
        <v>0</v>
      </c>
      <c r="I133" s="7">
        <f t="shared" si="152"/>
        <v>0</v>
      </c>
      <c r="J133" s="7">
        <f t="shared" si="152"/>
        <v>0</v>
      </c>
      <c r="K133" s="7">
        <f t="shared" si="152"/>
        <v>0</v>
      </c>
      <c r="L133" s="7">
        <f t="shared" si="152"/>
        <v>0</v>
      </c>
      <c r="M133" s="7">
        <f t="shared" si="152"/>
        <v>636</v>
      </c>
      <c r="N133" s="7">
        <f t="shared" si="152"/>
        <v>0</v>
      </c>
      <c r="O133" s="7">
        <f t="shared" si="152"/>
        <v>0</v>
      </c>
      <c r="P133" s="7">
        <f t="shared" si="152"/>
        <v>0</v>
      </c>
      <c r="Q133" s="7">
        <f t="shared" si="152"/>
        <v>0</v>
      </c>
      <c r="R133" s="7">
        <f t="shared" si="152"/>
        <v>0</v>
      </c>
      <c r="S133" s="7">
        <f t="shared" si="152"/>
        <v>636</v>
      </c>
      <c r="T133" s="7">
        <f t="shared" si="152"/>
        <v>0</v>
      </c>
      <c r="U133" s="7">
        <f t="shared" si="153"/>
        <v>0</v>
      </c>
      <c r="V133" s="7">
        <f t="shared" si="153"/>
        <v>0</v>
      </c>
      <c r="W133" s="7">
        <f t="shared" si="153"/>
        <v>0</v>
      </c>
      <c r="X133" s="7">
        <f t="shared" si="153"/>
        <v>0</v>
      </c>
      <c r="Y133" s="7">
        <f t="shared" si="153"/>
        <v>636</v>
      </c>
      <c r="Z133" s="7">
        <f t="shared" si="153"/>
        <v>0</v>
      </c>
      <c r="AA133" s="7">
        <f t="shared" si="153"/>
        <v>0</v>
      </c>
      <c r="AB133" s="7">
        <f t="shared" si="153"/>
        <v>0</v>
      </c>
      <c r="AC133" s="7">
        <f t="shared" si="153"/>
        <v>0</v>
      </c>
      <c r="AD133" s="7">
        <f t="shared" si="153"/>
        <v>0</v>
      </c>
      <c r="AE133" s="7">
        <f t="shared" si="153"/>
        <v>636</v>
      </c>
      <c r="AF133" s="7">
        <f t="shared" si="153"/>
        <v>0</v>
      </c>
      <c r="AG133" s="7">
        <f t="shared" si="154"/>
        <v>0</v>
      </c>
      <c r="AH133" s="7">
        <f t="shared" si="154"/>
        <v>0</v>
      </c>
      <c r="AI133" s="7">
        <f t="shared" si="154"/>
        <v>0</v>
      </c>
      <c r="AJ133" s="7">
        <f t="shared" si="154"/>
        <v>0</v>
      </c>
      <c r="AK133" s="7">
        <f t="shared" si="154"/>
        <v>636</v>
      </c>
      <c r="AL133" s="7">
        <f t="shared" si="154"/>
        <v>0</v>
      </c>
    </row>
    <row r="134" spans="1:38" x14ac:dyDescent="0.25">
      <c r="A134" s="18" t="s">
        <v>59</v>
      </c>
      <c r="B134" s="14" t="s">
        <v>44</v>
      </c>
      <c r="C134" s="14" t="s">
        <v>16</v>
      </c>
      <c r="D134" s="14" t="s">
        <v>34</v>
      </c>
      <c r="E134" s="14" t="s">
        <v>94</v>
      </c>
      <c r="F134" s="20" t="s">
        <v>60</v>
      </c>
      <c r="G134" s="6">
        <v>636</v>
      </c>
      <c r="H134" s="6"/>
      <c r="I134" s="29"/>
      <c r="J134" s="29"/>
      <c r="K134" s="29"/>
      <c r="L134" s="29"/>
      <c r="M134" s="6">
        <f>G134+I134+J134+K134+L134</f>
        <v>636</v>
      </c>
      <c r="N134" s="6">
        <f>H134+L134</f>
        <v>0</v>
      </c>
      <c r="O134" s="30"/>
      <c r="P134" s="30"/>
      <c r="Q134" s="30"/>
      <c r="R134" s="30"/>
      <c r="S134" s="6">
        <f>M134+O134+P134+Q134+R134</f>
        <v>636</v>
      </c>
      <c r="T134" s="6">
        <f>N134+R134</f>
        <v>0</v>
      </c>
      <c r="U134" s="30"/>
      <c r="V134" s="30"/>
      <c r="W134" s="30"/>
      <c r="X134" s="30"/>
      <c r="Y134" s="6">
        <f>S134+U134+V134+W134+X134</f>
        <v>636</v>
      </c>
      <c r="Z134" s="6">
        <f>T134+X134</f>
        <v>0</v>
      </c>
      <c r="AA134" s="30"/>
      <c r="AB134" s="30"/>
      <c r="AC134" s="30"/>
      <c r="AD134" s="30"/>
      <c r="AE134" s="6">
        <f>Y134+AA134+AB134+AC134+AD134</f>
        <v>636</v>
      </c>
      <c r="AF134" s="6">
        <f>Z134+AD134</f>
        <v>0</v>
      </c>
      <c r="AG134" s="30"/>
      <c r="AH134" s="30"/>
      <c r="AI134" s="30"/>
      <c r="AJ134" s="30"/>
      <c r="AK134" s="6">
        <f>AE134+AG134+AH134+AI134+AJ134</f>
        <v>636</v>
      </c>
      <c r="AL134" s="6">
        <f>AF134+AJ134</f>
        <v>0</v>
      </c>
    </row>
    <row r="135" spans="1:38" ht="115.5" x14ac:dyDescent="0.25">
      <c r="A135" s="19" t="s">
        <v>95</v>
      </c>
      <c r="B135" s="14" t="s">
        <v>44</v>
      </c>
      <c r="C135" s="14" t="s">
        <v>16</v>
      </c>
      <c r="D135" s="14" t="s">
        <v>34</v>
      </c>
      <c r="E135" s="14" t="s">
        <v>96</v>
      </c>
      <c r="F135" s="14"/>
      <c r="G135" s="7">
        <f t="shared" ref="G135:V136" si="155">G136</f>
        <v>12</v>
      </c>
      <c r="H135" s="7">
        <f t="shared" si="155"/>
        <v>0</v>
      </c>
      <c r="I135" s="7">
        <f t="shared" si="155"/>
        <v>0</v>
      </c>
      <c r="J135" s="7">
        <f t="shared" si="155"/>
        <v>0</v>
      </c>
      <c r="K135" s="7">
        <f t="shared" si="155"/>
        <v>0</v>
      </c>
      <c r="L135" s="7">
        <f t="shared" si="155"/>
        <v>0</v>
      </c>
      <c r="M135" s="7">
        <f t="shared" si="155"/>
        <v>12</v>
      </c>
      <c r="N135" s="7">
        <f t="shared" si="155"/>
        <v>0</v>
      </c>
      <c r="O135" s="7">
        <f t="shared" si="155"/>
        <v>0</v>
      </c>
      <c r="P135" s="7">
        <f t="shared" si="155"/>
        <v>0</v>
      </c>
      <c r="Q135" s="7">
        <f t="shared" si="155"/>
        <v>0</v>
      </c>
      <c r="R135" s="7">
        <f t="shared" si="155"/>
        <v>0</v>
      </c>
      <c r="S135" s="7">
        <f t="shared" si="155"/>
        <v>12</v>
      </c>
      <c r="T135" s="7">
        <f t="shared" si="155"/>
        <v>0</v>
      </c>
      <c r="U135" s="7">
        <f t="shared" si="155"/>
        <v>0</v>
      </c>
      <c r="V135" s="7">
        <f t="shared" si="155"/>
        <v>0</v>
      </c>
      <c r="W135" s="7">
        <f t="shared" ref="U135:AJ136" si="156">W136</f>
        <v>0</v>
      </c>
      <c r="X135" s="7">
        <f t="shared" si="156"/>
        <v>0</v>
      </c>
      <c r="Y135" s="7">
        <f t="shared" si="156"/>
        <v>12</v>
      </c>
      <c r="Z135" s="7">
        <f t="shared" si="156"/>
        <v>0</v>
      </c>
      <c r="AA135" s="7">
        <f t="shared" si="156"/>
        <v>0</v>
      </c>
      <c r="AB135" s="7">
        <f t="shared" si="156"/>
        <v>0</v>
      </c>
      <c r="AC135" s="7">
        <f t="shared" si="156"/>
        <v>0</v>
      </c>
      <c r="AD135" s="7">
        <f t="shared" si="156"/>
        <v>0</v>
      </c>
      <c r="AE135" s="7">
        <f t="shared" si="156"/>
        <v>12</v>
      </c>
      <c r="AF135" s="7">
        <f t="shared" si="156"/>
        <v>0</v>
      </c>
      <c r="AG135" s="7">
        <f t="shared" si="156"/>
        <v>0</v>
      </c>
      <c r="AH135" s="7">
        <f t="shared" si="156"/>
        <v>0</v>
      </c>
      <c r="AI135" s="7">
        <f t="shared" si="156"/>
        <v>0</v>
      </c>
      <c r="AJ135" s="7">
        <f t="shared" si="156"/>
        <v>0</v>
      </c>
      <c r="AK135" s="7">
        <f t="shared" ref="AG135:AL136" si="157">AK136</f>
        <v>12</v>
      </c>
      <c r="AL135" s="7">
        <f t="shared" si="157"/>
        <v>0</v>
      </c>
    </row>
    <row r="136" spans="1:38" x14ac:dyDescent="0.25">
      <c r="A136" s="18" t="s">
        <v>35</v>
      </c>
      <c r="B136" s="14" t="s">
        <v>44</v>
      </c>
      <c r="C136" s="14" t="s">
        <v>16</v>
      </c>
      <c r="D136" s="14" t="s">
        <v>34</v>
      </c>
      <c r="E136" s="14" t="s">
        <v>96</v>
      </c>
      <c r="F136" s="14" t="s">
        <v>36</v>
      </c>
      <c r="G136" s="7">
        <f t="shared" si="155"/>
        <v>12</v>
      </c>
      <c r="H136" s="7">
        <f t="shared" si="155"/>
        <v>0</v>
      </c>
      <c r="I136" s="7">
        <f t="shared" si="155"/>
        <v>0</v>
      </c>
      <c r="J136" s="7">
        <f t="shared" si="155"/>
        <v>0</v>
      </c>
      <c r="K136" s="7">
        <f t="shared" si="155"/>
        <v>0</v>
      </c>
      <c r="L136" s="7">
        <f t="shared" si="155"/>
        <v>0</v>
      </c>
      <c r="M136" s="7">
        <f t="shared" si="155"/>
        <v>12</v>
      </c>
      <c r="N136" s="7">
        <f t="shared" si="155"/>
        <v>0</v>
      </c>
      <c r="O136" s="7">
        <f t="shared" si="155"/>
        <v>0</v>
      </c>
      <c r="P136" s="7">
        <f t="shared" si="155"/>
        <v>0</v>
      </c>
      <c r="Q136" s="7">
        <f t="shared" si="155"/>
        <v>0</v>
      </c>
      <c r="R136" s="7">
        <f t="shared" si="155"/>
        <v>0</v>
      </c>
      <c r="S136" s="7">
        <f t="shared" si="155"/>
        <v>12</v>
      </c>
      <c r="T136" s="7">
        <f t="shared" si="155"/>
        <v>0</v>
      </c>
      <c r="U136" s="7">
        <f t="shared" si="156"/>
        <v>0</v>
      </c>
      <c r="V136" s="7">
        <f t="shared" si="156"/>
        <v>0</v>
      </c>
      <c r="W136" s="7">
        <f t="shared" si="156"/>
        <v>0</v>
      </c>
      <c r="X136" s="7">
        <f t="shared" si="156"/>
        <v>0</v>
      </c>
      <c r="Y136" s="7">
        <f t="shared" si="156"/>
        <v>12</v>
      </c>
      <c r="Z136" s="7">
        <f t="shared" si="156"/>
        <v>0</v>
      </c>
      <c r="AA136" s="7">
        <f t="shared" si="156"/>
        <v>0</v>
      </c>
      <c r="AB136" s="7">
        <f t="shared" si="156"/>
        <v>0</v>
      </c>
      <c r="AC136" s="7">
        <f t="shared" si="156"/>
        <v>0</v>
      </c>
      <c r="AD136" s="7">
        <f t="shared" si="156"/>
        <v>0</v>
      </c>
      <c r="AE136" s="7">
        <f t="shared" si="156"/>
        <v>12</v>
      </c>
      <c r="AF136" s="7">
        <f t="shared" si="156"/>
        <v>0</v>
      </c>
      <c r="AG136" s="7">
        <f t="shared" si="157"/>
        <v>0</v>
      </c>
      <c r="AH136" s="7">
        <f t="shared" si="157"/>
        <v>0</v>
      </c>
      <c r="AI136" s="7">
        <f t="shared" si="157"/>
        <v>0</v>
      </c>
      <c r="AJ136" s="7">
        <f t="shared" si="157"/>
        <v>0</v>
      </c>
      <c r="AK136" s="7">
        <f t="shared" si="157"/>
        <v>12</v>
      </c>
      <c r="AL136" s="7">
        <f t="shared" si="157"/>
        <v>0</v>
      </c>
    </row>
    <row r="137" spans="1:38" x14ac:dyDescent="0.25">
      <c r="A137" s="18" t="s">
        <v>59</v>
      </c>
      <c r="B137" s="14" t="s">
        <v>44</v>
      </c>
      <c r="C137" s="14" t="s">
        <v>16</v>
      </c>
      <c r="D137" s="14" t="s">
        <v>34</v>
      </c>
      <c r="E137" s="14" t="s">
        <v>96</v>
      </c>
      <c r="F137" s="20" t="s">
        <v>60</v>
      </c>
      <c r="G137" s="6">
        <v>12</v>
      </c>
      <c r="H137" s="6"/>
      <c r="I137" s="29"/>
      <c r="J137" s="29"/>
      <c r="K137" s="29"/>
      <c r="L137" s="29"/>
      <c r="M137" s="6">
        <f>G137+I137+J137+K137+L137</f>
        <v>12</v>
      </c>
      <c r="N137" s="6">
        <f>H137+L137</f>
        <v>0</v>
      </c>
      <c r="O137" s="30"/>
      <c r="P137" s="30"/>
      <c r="Q137" s="30"/>
      <c r="R137" s="30"/>
      <c r="S137" s="6">
        <f>M137+O137+P137+Q137+R137</f>
        <v>12</v>
      </c>
      <c r="T137" s="6">
        <f>N137+R137</f>
        <v>0</v>
      </c>
      <c r="U137" s="30"/>
      <c r="V137" s="30"/>
      <c r="W137" s="30"/>
      <c r="X137" s="30"/>
      <c r="Y137" s="6">
        <f>S137+U137+V137+W137+X137</f>
        <v>12</v>
      </c>
      <c r="Z137" s="6">
        <f>T137+X137</f>
        <v>0</v>
      </c>
      <c r="AA137" s="30"/>
      <c r="AB137" s="30"/>
      <c r="AC137" s="30"/>
      <c r="AD137" s="30"/>
      <c r="AE137" s="6">
        <f>Y137+AA137+AB137+AC137+AD137</f>
        <v>12</v>
      </c>
      <c r="AF137" s="6">
        <f>Z137+AD137</f>
        <v>0</v>
      </c>
      <c r="AG137" s="30"/>
      <c r="AH137" s="30"/>
      <c r="AI137" s="30"/>
      <c r="AJ137" s="30"/>
      <c r="AK137" s="6">
        <f>AE137+AG137+AH137+AI137+AJ137</f>
        <v>12</v>
      </c>
      <c r="AL137" s="6">
        <f>AF137+AJ137</f>
        <v>0</v>
      </c>
    </row>
    <row r="138" spans="1:38" ht="198" x14ac:dyDescent="0.25">
      <c r="A138" s="17" t="s">
        <v>97</v>
      </c>
      <c r="B138" s="14" t="s">
        <v>44</v>
      </c>
      <c r="C138" s="14" t="s">
        <v>16</v>
      </c>
      <c r="D138" s="14" t="s">
        <v>34</v>
      </c>
      <c r="E138" s="14" t="s">
        <v>98</v>
      </c>
      <c r="F138" s="14"/>
      <c r="G138" s="10">
        <f t="shared" ref="G138:V139" si="158">G139</f>
        <v>9</v>
      </c>
      <c r="H138" s="10">
        <f t="shared" si="158"/>
        <v>0</v>
      </c>
      <c r="I138" s="10">
        <f t="shared" si="158"/>
        <v>0</v>
      </c>
      <c r="J138" s="10">
        <f t="shared" si="158"/>
        <v>0</v>
      </c>
      <c r="K138" s="10">
        <f t="shared" si="158"/>
        <v>0</v>
      </c>
      <c r="L138" s="10">
        <f t="shared" si="158"/>
        <v>0</v>
      </c>
      <c r="M138" s="10">
        <f t="shared" si="158"/>
        <v>9</v>
      </c>
      <c r="N138" s="10">
        <f t="shared" si="158"/>
        <v>0</v>
      </c>
      <c r="O138" s="10">
        <f t="shared" si="158"/>
        <v>0</v>
      </c>
      <c r="P138" s="10">
        <f t="shared" si="158"/>
        <v>0</v>
      </c>
      <c r="Q138" s="10">
        <f t="shared" si="158"/>
        <v>0</v>
      </c>
      <c r="R138" s="10">
        <f t="shared" si="158"/>
        <v>0</v>
      </c>
      <c r="S138" s="10">
        <f t="shared" si="158"/>
        <v>9</v>
      </c>
      <c r="T138" s="10">
        <f t="shared" si="158"/>
        <v>0</v>
      </c>
      <c r="U138" s="10">
        <f t="shared" si="158"/>
        <v>0</v>
      </c>
      <c r="V138" s="10">
        <f t="shared" si="158"/>
        <v>0</v>
      </c>
      <c r="W138" s="10">
        <f t="shared" ref="U138:AJ139" si="159">W139</f>
        <v>0</v>
      </c>
      <c r="X138" s="10">
        <f t="shared" si="159"/>
        <v>0</v>
      </c>
      <c r="Y138" s="10">
        <f t="shared" si="159"/>
        <v>9</v>
      </c>
      <c r="Z138" s="10">
        <f t="shared" si="159"/>
        <v>0</v>
      </c>
      <c r="AA138" s="10">
        <f t="shared" si="159"/>
        <v>0</v>
      </c>
      <c r="AB138" s="10">
        <f t="shared" si="159"/>
        <v>0</v>
      </c>
      <c r="AC138" s="10">
        <f t="shared" si="159"/>
        <v>0</v>
      </c>
      <c r="AD138" s="10">
        <f t="shared" si="159"/>
        <v>0</v>
      </c>
      <c r="AE138" s="10">
        <f t="shared" si="159"/>
        <v>9</v>
      </c>
      <c r="AF138" s="10">
        <f t="shared" si="159"/>
        <v>0</v>
      </c>
      <c r="AG138" s="10">
        <f t="shared" si="159"/>
        <v>0</v>
      </c>
      <c r="AH138" s="10">
        <f t="shared" si="159"/>
        <v>0</v>
      </c>
      <c r="AI138" s="10">
        <f t="shared" si="159"/>
        <v>0</v>
      </c>
      <c r="AJ138" s="10">
        <f t="shared" si="159"/>
        <v>0</v>
      </c>
      <c r="AK138" s="10">
        <f t="shared" ref="AG138:AL139" si="160">AK139</f>
        <v>9</v>
      </c>
      <c r="AL138" s="10">
        <f t="shared" si="160"/>
        <v>0</v>
      </c>
    </row>
    <row r="139" spans="1:38" x14ac:dyDescent="0.25">
      <c r="A139" s="16" t="s">
        <v>35</v>
      </c>
      <c r="B139" s="14" t="s">
        <v>44</v>
      </c>
      <c r="C139" s="14" t="s">
        <v>16</v>
      </c>
      <c r="D139" s="14" t="s">
        <v>34</v>
      </c>
      <c r="E139" s="14" t="s">
        <v>98</v>
      </c>
      <c r="F139" s="14" t="s">
        <v>36</v>
      </c>
      <c r="G139" s="10">
        <f t="shared" si="158"/>
        <v>9</v>
      </c>
      <c r="H139" s="10">
        <f t="shared" si="158"/>
        <v>0</v>
      </c>
      <c r="I139" s="10">
        <f t="shared" si="158"/>
        <v>0</v>
      </c>
      <c r="J139" s="10">
        <f t="shared" si="158"/>
        <v>0</v>
      </c>
      <c r="K139" s="10">
        <f t="shared" si="158"/>
        <v>0</v>
      </c>
      <c r="L139" s="10">
        <f t="shared" si="158"/>
        <v>0</v>
      </c>
      <c r="M139" s="10">
        <f t="shared" si="158"/>
        <v>9</v>
      </c>
      <c r="N139" s="10">
        <f t="shared" si="158"/>
        <v>0</v>
      </c>
      <c r="O139" s="10">
        <f t="shared" si="158"/>
        <v>0</v>
      </c>
      <c r="P139" s="10">
        <f t="shared" si="158"/>
        <v>0</v>
      </c>
      <c r="Q139" s="10">
        <f t="shared" si="158"/>
        <v>0</v>
      </c>
      <c r="R139" s="10">
        <f t="shared" si="158"/>
        <v>0</v>
      </c>
      <c r="S139" s="10">
        <f t="shared" si="158"/>
        <v>9</v>
      </c>
      <c r="T139" s="10">
        <f t="shared" si="158"/>
        <v>0</v>
      </c>
      <c r="U139" s="10">
        <f t="shared" si="159"/>
        <v>0</v>
      </c>
      <c r="V139" s="10">
        <f t="shared" si="159"/>
        <v>0</v>
      </c>
      <c r="W139" s="10">
        <f t="shared" si="159"/>
        <v>0</v>
      </c>
      <c r="X139" s="10">
        <f t="shared" si="159"/>
        <v>0</v>
      </c>
      <c r="Y139" s="10">
        <f t="shared" si="159"/>
        <v>9</v>
      </c>
      <c r="Z139" s="10">
        <f t="shared" si="159"/>
        <v>0</v>
      </c>
      <c r="AA139" s="10">
        <f t="shared" si="159"/>
        <v>0</v>
      </c>
      <c r="AB139" s="10">
        <f t="shared" si="159"/>
        <v>0</v>
      </c>
      <c r="AC139" s="10">
        <f t="shared" si="159"/>
        <v>0</v>
      </c>
      <c r="AD139" s="10">
        <f t="shared" si="159"/>
        <v>0</v>
      </c>
      <c r="AE139" s="10">
        <f t="shared" si="159"/>
        <v>9</v>
      </c>
      <c r="AF139" s="10">
        <f t="shared" si="159"/>
        <v>0</v>
      </c>
      <c r="AG139" s="10">
        <f t="shared" si="160"/>
        <v>0</v>
      </c>
      <c r="AH139" s="10">
        <f t="shared" si="160"/>
        <v>0</v>
      </c>
      <c r="AI139" s="10">
        <f t="shared" si="160"/>
        <v>0</v>
      </c>
      <c r="AJ139" s="10">
        <f t="shared" si="160"/>
        <v>0</v>
      </c>
      <c r="AK139" s="10">
        <f t="shared" si="160"/>
        <v>9</v>
      </c>
      <c r="AL139" s="10">
        <f t="shared" si="160"/>
        <v>0</v>
      </c>
    </row>
    <row r="140" spans="1:38" x14ac:dyDescent="0.25">
      <c r="A140" s="16" t="s">
        <v>59</v>
      </c>
      <c r="B140" s="14" t="s">
        <v>44</v>
      </c>
      <c r="C140" s="14" t="s">
        <v>16</v>
      </c>
      <c r="D140" s="14" t="s">
        <v>34</v>
      </c>
      <c r="E140" s="14" t="s">
        <v>98</v>
      </c>
      <c r="F140" s="20" t="s">
        <v>60</v>
      </c>
      <c r="G140" s="6">
        <v>9</v>
      </c>
      <c r="H140" s="6"/>
      <c r="I140" s="29"/>
      <c r="J140" s="29"/>
      <c r="K140" s="29"/>
      <c r="L140" s="29"/>
      <c r="M140" s="6">
        <f>G140+I140+J140+K140+L140</f>
        <v>9</v>
      </c>
      <c r="N140" s="6">
        <f>H140+L140</f>
        <v>0</v>
      </c>
      <c r="O140" s="30"/>
      <c r="P140" s="30"/>
      <c r="Q140" s="30"/>
      <c r="R140" s="30"/>
      <c r="S140" s="6">
        <f>M140+O140+P140+Q140+R140</f>
        <v>9</v>
      </c>
      <c r="T140" s="6">
        <f>N140+R140</f>
        <v>0</v>
      </c>
      <c r="U140" s="30"/>
      <c r="V140" s="30"/>
      <c r="W140" s="30"/>
      <c r="X140" s="30"/>
      <c r="Y140" s="6">
        <f>S140+U140+V140+W140+X140</f>
        <v>9</v>
      </c>
      <c r="Z140" s="6">
        <f>T140+X140</f>
        <v>0</v>
      </c>
      <c r="AA140" s="30"/>
      <c r="AB140" s="30"/>
      <c r="AC140" s="30"/>
      <c r="AD140" s="30"/>
      <c r="AE140" s="6">
        <f>Y140+AA140+AB140+AC140+AD140</f>
        <v>9</v>
      </c>
      <c r="AF140" s="6">
        <f>Z140+AD140</f>
        <v>0</v>
      </c>
      <c r="AG140" s="30"/>
      <c r="AH140" s="30"/>
      <c r="AI140" s="30"/>
      <c r="AJ140" s="30"/>
      <c r="AK140" s="6">
        <f>AE140+AG140+AH140+AI140+AJ140</f>
        <v>9</v>
      </c>
      <c r="AL140" s="6">
        <f>AF140+AJ140</f>
        <v>0</v>
      </c>
    </row>
    <row r="141" spans="1:38" ht="33" x14ac:dyDescent="0.25">
      <c r="A141" s="19" t="s">
        <v>99</v>
      </c>
      <c r="B141" s="14" t="s">
        <v>44</v>
      </c>
      <c r="C141" s="14" t="s">
        <v>16</v>
      </c>
      <c r="D141" s="14" t="s">
        <v>34</v>
      </c>
      <c r="E141" s="14" t="s">
        <v>100</v>
      </c>
      <c r="F141" s="14"/>
      <c r="G141" s="7">
        <f t="shared" ref="G141:V142" si="161">G142</f>
        <v>30</v>
      </c>
      <c r="H141" s="7">
        <f t="shared" si="161"/>
        <v>0</v>
      </c>
      <c r="I141" s="7">
        <f t="shared" si="161"/>
        <v>0</v>
      </c>
      <c r="J141" s="7">
        <f t="shared" si="161"/>
        <v>0</v>
      </c>
      <c r="K141" s="7">
        <f t="shared" si="161"/>
        <v>0</v>
      </c>
      <c r="L141" s="7">
        <f t="shared" si="161"/>
        <v>0</v>
      </c>
      <c r="M141" s="7">
        <f t="shared" si="161"/>
        <v>30</v>
      </c>
      <c r="N141" s="7">
        <f t="shared" si="161"/>
        <v>0</v>
      </c>
      <c r="O141" s="7">
        <f t="shared" si="161"/>
        <v>0</v>
      </c>
      <c r="P141" s="7">
        <f t="shared" si="161"/>
        <v>0</v>
      </c>
      <c r="Q141" s="7">
        <f t="shared" si="161"/>
        <v>0</v>
      </c>
      <c r="R141" s="7">
        <f t="shared" si="161"/>
        <v>0</v>
      </c>
      <c r="S141" s="7">
        <f t="shared" si="161"/>
        <v>30</v>
      </c>
      <c r="T141" s="7">
        <f t="shared" si="161"/>
        <v>0</v>
      </c>
      <c r="U141" s="7">
        <f t="shared" si="161"/>
        <v>0</v>
      </c>
      <c r="V141" s="7">
        <f t="shared" si="161"/>
        <v>0</v>
      </c>
      <c r="W141" s="7">
        <f t="shared" ref="U141:AJ142" si="162">W142</f>
        <v>0</v>
      </c>
      <c r="X141" s="7">
        <f t="shared" si="162"/>
        <v>0</v>
      </c>
      <c r="Y141" s="7">
        <f t="shared" si="162"/>
        <v>30</v>
      </c>
      <c r="Z141" s="7">
        <f t="shared" si="162"/>
        <v>0</v>
      </c>
      <c r="AA141" s="7">
        <f t="shared" si="162"/>
        <v>0</v>
      </c>
      <c r="AB141" s="7">
        <f t="shared" si="162"/>
        <v>0</v>
      </c>
      <c r="AC141" s="7">
        <f t="shared" si="162"/>
        <v>0</v>
      </c>
      <c r="AD141" s="7">
        <f t="shared" si="162"/>
        <v>0</v>
      </c>
      <c r="AE141" s="7">
        <f t="shared" si="162"/>
        <v>30</v>
      </c>
      <c r="AF141" s="7">
        <f t="shared" si="162"/>
        <v>0</v>
      </c>
      <c r="AG141" s="7">
        <f t="shared" si="162"/>
        <v>0</v>
      </c>
      <c r="AH141" s="7">
        <f t="shared" si="162"/>
        <v>0</v>
      </c>
      <c r="AI141" s="7">
        <f t="shared" si="162"/>
        <v>0</v>
      </c>
      <c r="AJ141" s="7">
        <f t="shared" si="162"/>
        <v>0</v>
      </c>
      <c r="AK141" s="7">
        <f t="shared" ref="AG141:AL142" si="163">AK142</f>
        <v>30</v>
      </c>
      <c r="AL141" s="7">
        <f t="shared" si="163"/>
        <v>0</v>
      </c>
    </row>
    <row r="142" spans="1:38" x14ac:dyDescent="0.25">
      <c r="A142" s="18" t="s">
        <v>35</v>
      </c>
      <c r="B142" s="14" t="s">
        <v>44</v>
      </c>
      <c r="C142" s="14" t="s">
        <v>16</v>
      </c>
      <c r="D142" s="14" t="s">
        <v>34</v>
      </c>
      <c r="E142" s="14" t="s">
        <v>100</v>
      </c>
      <c r="F142" s="14" t="s">
        <v>36</v>
      </c>
      <c r="G142" s="7">
        <f t="shared" si="161"/>
        <v>30</v>
      </c>
      <c r="H142" s="7">
        <f t="shared" si="161"/>
        <v>0</v>
      </c>
      <c r="I142" s="7">
        <f t="shared" si="161"/>
        <v>0</v>
      </c>
      <c r="J142" s="7">
        <f t="shared" si="161"/>
        <v>0</v>
      </c>
      <c r="K142" s="7">
        <f t="shared" si="161"/>
        <v>0</v>
      </c>
      <c r="L142" s="7">
        <f t="shared" si="161"/>
        <v>0</v>
      </c>
      <c r="M142" s="7">
        <f t="shared" si="161"/>
        <v>30</v>
      </c>
      <c r="N142" s="7">
        <f t="shared" si="161"/>
        <v>0</v>
      </c>
      <c r="O142" s="7">
        <f t="shared" si="161"/>
        <v>0</v>
      </c>
      <c r="P142" s="7">
        <f t="shared" si="161"/>
        <v>0</v>
      </c>
      <c r="Q142" s="7">
        <f t="shared" si="161"/>
        <v>0</v>
      </c>
      <c r="R142" s="7">
        <f t="shared" si="161"/>
        <v>0</v>
      </c>
      <c r="S142" s="7">
        <f t="shared" si="161"/>
        <v>30</v>
      </c>
      <c r="T142" s="7">
        <f t="shared" si="161"/>
        <v>0</v>
      </c>
      <c r="U142" s="7">
        <f t="shared" si="162"/>
        <v>0</v>
      </c>
      <c r="V142" s="7">
        <f t="shared" si="162"/>
        <v>0</v>
      </c>
      <c r="W142" s="7">
        <f t="shared" si="162"/>
        <v>0</v>
      </c>
      <c r="X142" s="7">
        <f t="shared" si="162"/>
        <v>0</v>
      </c>
      <c r="Y142" s="7">
        <f t="shared" si="162"/>
        <v>30</v>
      </c>
      <c r="Z142" s="7">
        <f t="shared" si="162"/>
        <v>0</v>
      </c>
      <c r="AA142" s="7">
        <f t="shared" si="162"/>
        <v>0</v>
      </c>
      <c r="AB142" s="7">
        <f t="shared" si="162"/>
        <v>0</v>
      </c>
      <c r="AC142" s="7">
        <f t="shared" si="162"/>
        <v>0</v>
      </c>
      <c r="AD142" s="7">
        <f t="shared" si="162"/>
        <v>0</v>
      </c>
      <c r="AE142" s="7">
        <f t="shared" si="162"/>
        <v>30</v>
      </c>
      <c r="AF142" s="7">
        <f t="shared" si="162"/>
        <v>0</v>
      </c>
      <c r="AG142" s="7">
        <f t="shared" si="163"/>
        <v>0</v>
      </c>
      <c r="AH142" s="7">
        <f t="shared" si="163"/>
        <v>0</v>
      </c>
      <c r="AI142" s="7">
        <f t="shared" si="163"/>
        <v>0</v>
      </c>
      <c r="AJ142" s="7">
        <f t="shared" si="163"/>
        <v>0</v>
      </c>
      <c r="AK142" s="7">
        <f t="shared" si="163"/>
        <v>30</v>
      </c>
      <c r="AL142" s="7">
        <f t="shared" si="163"/>
        <v>0</v>
      </c>
    </row>
    <row r="143" spans="1:38" x14ac:dyDescent="0.25">
      <c r="A143" s="18" t="s">
        <v>59</v>
      </c>
      <c r="B143" s="14" t="s">
        <v>44</v>
      </c>
      <c r="C143" s="14" t="s">
        <v>16</v>
      </c>
      <c r="D143" s="14" t="s">
        <v>34</v>
      </c>
      <c r="E143" s="14" t="s">
        <v>100</v>
      </c>
      <c r="F143" s="20" t="s">
        <v>60</v>
      </c>
      <c r="G143" s="6">
        <v>30</v>
      </c>
      <c r="H143" s="6"/>
      <c r="I143" s="29"/>
      <c r="J143" s="29"/>
      <c r="K143" s="29"/>
      <c r="L143" s="29"/>
      <c r="M143" s="6">
        <f>G143+I143+J143+K143+L143</f>
        <v>30</v>
      </c>
      <c r="N143" s="6">
        <f>H143+L143</f>
        <v>0</v>
      </c>
      <c r="O143" s="30"/>
      <c r="P143" s="30"/>
      <c r="Q143" s="30"/>
      <c r="R143" s="30"/>
      <c r="S143" s="6">
        <f>M143+O143+P143+Q143+R143</f>
        <v>30</v>
      </c>
      <c r="T143" s="6">
        <f>N143+R143</f>
        <v>0</v>
      </c>
      <c r="U143" s="30"/>
      <c r="V143" s="30"/>
      <c r="W143" s="30"/>
      <c r="X143" s="30"/>
      <c r="Y143" s="6">
        <f>S143+U143+V143+W143+X143</f>
        <v>30</v>
      </c>
      <c r="Z143" s="6">
        <f>T143+X143</f>
        <v>0</v>
      </c>
      <c r="AA143" s="30"/>
      <c r="AB143" s="30"/>
      <c r="AC143" s="30"/>
      <c r="AD143" s="30"/>
      <c r="AE143" s="6">
        <f>Y143+AA143+AB143+AC143+AD143</f>
        <v>30</v>
      </c>
      <c r="AF143" s="6">
        <f>Z143+AD143</f>
        <v>0</v>
      </c>
      <c r="AG143" s="30"/>
      <c r="AH143" s="30"/>
      <c r="AI143" s="30"/>
      <c r="AJ143" s="30"/>
      <c r="AK143" s="6">
        <f>AE143+AG143+AH143+AI143+AJ143</f>
        <v>30</v>
      </c>
      <c r="AL143" s="6">
        <f>AF143+AJ143</f>
        <v>0</v>
      </c>
    </row>
    <row r="144" spans="1:38" ht="33" x14ac:dyDescent="0.25">
      <c r="A144" s="19" t="s">
        <v>101</v>
      </c>
      <c r="B144" s="14" t="s">
        <v>44</v>
      </c>
      <c r="C144" s="14" t="s">
        <v>16</v>
      </c>
      <c r="D144" s="14" t="s">
        <v>34</v>
      </c>
      <c r="E144" s="14" t="s">
        <v>102</v>
      </c>
      <c r="F144" s="14"/>
      <c r="G144" s="7">
        <f t="shared" ref="G144:V145" si="164">G145</f>
        <v>3267</v>
      </c>
      <c r="H144" s="7">
        <f t="shared" si="164"/>
        <v>0</v>
      </c>
      <c r="I144" s="7">
        <f t="shared" si="164"/>
        <v>0</v>
      </c>
      <c r="J144" s="7">
        <f t="shared" si="164"/>
        <v>0</v>
      </c>
      <c r="K144" s="7">
        <f t="shared" si="164"/>
        <v>0</v>
      </c>
      <c r="L144" s="7">
        <f t="shared" si="164"/>
        <v>0</v>
      </c>
      <c r="M144" s="7">
        <f t="shared" si="164"/>
        <v>3267</v>
      </c>
      <c r="N144" s="7">
        <f t="shared" si="164"/>
        <v>0</v>
      </c>
      <c r="O144" s="7">
        <f t="shared" si="164"/>
        <v>0</v>
      </c>
      <c r="P144" s="7">
        <f t="shared" si="164"/>
        <v>0</v>
      </c>
      <c r="Q144" s="7">
        <f t="shared" si="164"/>
        <v>0</v>
      </c>
      <c r="R144" s="7">
        <f t="shared" si="164"/>
        <v>0</v>
      </c>
      <c r="S144" s="7">
        <f t="shared" si="164"/>
        <v>3267</v>
      </c>
      <c r="T144" s="7">
        <f t="shared" si="164"/>
        <v>0</v>
      </c>
      <c r="U144" s="7">
        <f t="shared" si="164"/>
        <v>0</v>
      </c>
      <c r="V144" s="7">
        <f t="shared" si="164"/>
        <v>0</v>
      </c>
      <c r="W144" s="7">
        <f t="shared" ref="U144:AJ145" si="165">W145</f>
        <v>0</v>
      </c>
      <c r="X144" s="7">
        <f t="shared" si="165"/>
        <v>0</v>
      </c>
      <c r="Y144" s="7">
        <f t="shared" si="165"/>
        <v>3267</v>
      </c>
      <c r="Z144" s="7">
        <f t="shared" si="165"/>
        <v>0</v>
      </c>
      <c r="AA144" s="7">
        <f t="shared" si="165"/>
        <v>0</v>
      </c>
      <c r="AB144" s="7">
        <f t="shared" si="165"/>
        <v>0</v>
      </c>
      <c r="AC144" s="7">
        <f t="shared" si="165"/>
        <v>0</v>
      </c>
      <c r="AD144" s="7">
        <f t="shared" si="165"/>
        <v>0</v>
      </c>
      <c r="AE144" s="7">
        <f t="shared" si="165"/>
        <v>3267</v>
      </c>
      <c r="AF144" s="7">
        <f t="shared" si="165"/>
        <v>0</v>
      </c>
      <c r="AG144" s="7">
        <f t="shared" si="165"/>
        <v>0</v>
      </c>
      <c r="AH144" s="7">
        <f t="shared" si="165"/>
        <v>0</v>
      </c>
      <c r="AI144" s="7">
        <f t="shared" si="165"/>
        <v>0</v>
      </c>
      <c r="AJ144" s="7">
        <f t="shared" si="165"/>
        <v>0</v>
      </c>
      <c r="AK144" s="7">
        <f t="shared" ref="AG144:AL145" si="166">AK145</f>
        <v>3267</v>
      </c>
      <c r="AL144" s="7">
        <f t="shared" si="166"/>
        <v>0</v>
      </c>
    </row>
    <row r="145" spans="1:38" x14ac:dyDescent="0.25">
      <c r="A145" s="18" t="s">
        <v>35</v>
      </c>
      <c r="B145" s="14" t="s">
        <v>44</v>
      </c>
      <c r="C145" s="14" t="s">
        <v>16</v>
      </c>
      <c r="D145" s="14" t="s">
        <v>34</v>
      </c>
      <c r="E145" s="14" t="s">
        <v>102</v>
      </c>
      <c r="F145" s="14" t="s">
        <v>36</v>
      </c>
      <c r="G145" s="7">
        <f t="shared" si="164"/>
        <v>3267</v>
      </c>
      <c r="H145" s="7">
        <f t="shared" si="164"/>
        <v>0</v>
      </c>
      <c r="I145" s="7">
        <f t="shared" si="164"/>
        <v>0</v>
      </c>
      <c r="J145" s="7">
        <f t="shared" si="164"/>
        <v>0</v>
      </c>
      <c r="K145" s="7">
        <f t="shared" si="164"/>
        <v>0</v>
      </c>
      <c r="L145" s="7">
        <f t="shared" si="164"/>
        <v>0</v>
      </c>
      <c r="M145" s="7">
        <f t="shared" si="164"/>
        <v>3267</v>
      </c>
      <c r="N145" s="7">
        <f t="shared" si="164"/>
        <v>0</v>
      </c>
      <c r="O145" s="7">
        <f t="shared" si="164"/>
        <v>0</v>
      </c>
      <c r="P145" s="7">
        <f t="shared" si="164"/>
        <v>0</v>
      </c>
      <c r="Q145" s="7">
        <f t="shared" si="164"/>
        <v>0</v>
      </c>
      <c r="R145" s="7">
        <f t="shared" si="164"/>
        <v>0</v>
      </c>
      <c r="S145" s="7">
        <f t="shared" si="164"/>
        <v>3267</v>
      </c>
      <c r="T145" s="7">
        <f t="shared" si="164"/>
        <v>0</v>
      </c>
      <c r="U145" s="7">
        <f t="shared" si="165"/>
        <v>0</v>
      </c>
      <c r="V145" s="7">
        <f t="shared" si="165"/>
        <v>0</v>
      </c>
      <c r="W145" s="7">
        <f t="shared" si="165"/>
        <v>0</v>
      </c>
      <c r="X145" s="7">
        <f t="shared" si="165"/>
        <v>0</v>
      </c>
      <c r="Y145" s="7">
        <f t="shared" si="165"/>
        <v>3267</v>
      </c>
      <c r="Z145" s="7">
        <f t="shared" si="165"/>
        <v>0</v>
      </c>
      <c r="AA145" s="7">
        <f t="shared" si="165"/>
        <v>0</v>
      </c>
      <c r="AB145" s="7">
        <f t="shared" si="165"/>
        <v>0</v>
      </c>
      <c r="AC145" s="7">
        <f t="shared" si="165"/>
        <v>0</v>
      </c>
      <c r="AD145" s="7">
        <f t="shared" si="165"/>
        <v>0</v>
      </c>
      <c r="AE145" s="7">
        <f t="shared" si="165"/>
        <v>3267</v>
      </c>
      <c r="AF145" s="7">
        <f t="shared" si="165"/>
        <v>0</v>
      </c>
      <c r="AG145" s="7">
        <f t="shared" si="166"/>
        <v>0</v>
      </c>
      <c r="AH145" s="7">
        <f t="shared" si="166"/>
        <v>0</v>
      </c>
      <c r="AI145" s="7">
        <f t="shared" si="166"/>
        <v>0</v>
      </c>
      <c r="AJ145" s="7">
        <f t="shared" si="166"/>
        <v>0</v>
      </c>
      <c r="AK145" s="7">
        <f t="shared" si="166"/>
        <v>3267</v>
      </c>
      <c r="AL145" s="7">
        <f t="shared" si="166"/>
        <v>0</v>
      </c>
    </row>
    <row r="146" spans="1:38" x14ac:dyDescent="0.25">
      <c r="A146" s="18" t="s">
        <v>59</v>
      </c>
      <c r="B146" s="14" t="s">
        <v>44</v>
      </c>
      <c r="C146" s="14" t="s">
        <v>16</v>
      </c>
      <c r="D146" s="14" t="s">
        <v>34</v>
      </c>
      <c r="E146" s="14" t="s">
        <v>102</v>
      </c>
      <c r="F146" s="20" t="s">
        <v>60</v>
      </c>
      <c r="G146" s="6">
        <v>3267</v>
      </c>
      <c r="H146" s="6"/>
      <c r="I146" s="29"/>
      <c r="J146" s="29"/>
      <c r="K146" s="29"/>
      <c r="L146" s="29"/>
      <c r="M146" s="6">
        <f>G146+I146+J146+K146+L146</f>
        <v>3267</v>
      </c>
      <c r="N146" s="6">
        <f>H146+L146</f>
        <v>0</v>
      </c>
      <c r="O146" s="30"/>
      <c r="P146" s="30"/>
      <c r="Q146" s="30"/>
      <c r="R146" s="30"/>
      <c r="S146" s="6">
        <f>M146+O146+P146+Q146+R146</f>
        <v>3267</v>
      </c>
      <c r="T146" s="6">
        <f>N146+R146</f>
        <v>0</v>
      </c>
      <c r="U146" s="30"/>
      <c r="V146" s="30"/>
      <c r="W146" s="30"/>
      <c r="X146" s="30"/>
      <c r="Y146" s="6">
        <f>S146+U146+V146+W146+X146</f>
        <v>3267</v>
      </c>
      <c r="Z146" s="6">
        <f>T146+X146</f>
        <v>0</v>
      </c>
      <c r="AA146" s="30"/>
      <c r="AB146" s="30"/>
      <c r="AC146" s="30"/>
      <c r="AD146" s="30"/>
      <c r="AE146" s="6">
        <f>Y146+AA146+AB146+AC146+AD146</f>
        <v>3267</v>
      </c>
      <c r="AF146" s="6">
        <f>Z146+AD146</f>
        <v>0</v>
      </c>
      <c r="AG146" s="30"/>
      <c r="AH146" s="30"/>
      <c r="AI146" s="30"/>
      <c r="AJ146" s="30"/>
      <c r="AK146" s="6">
        <f>AE146+AG146+AH146+AI146+AJ146</f>
        <v>3267</v>
      </c>
      <c r="AL146" s="6">
        <f>AF146+AJ146</f>
        <v>0</v>
      </c>
    </row>
    <row r="147" spans="1:38" ht="33" x14ac:dyDescent="0.25">
      <c r="A147" s="19" t="s">
        <v>103</v>
      </c>
      <c r="B147" s="14" t="s">
        <v>44</v>
      </c>
      <c r="C147" s="14" t="s">
        <v>16</v>
      </c>
      <c r="D147" s="14" t="s">
        <v>34</v>
      </c>
      <c r="E147" s="14" t="s">
        <v>104</v>
      </c>
      <c r="F147" s="14"/>
      <c r="G147" s="7">
        <f t="shared" ref="G147:V148" si="167">G148</f>
        <v>22876</v>
      </c>
      <c r="H147" s="7">
        <f t="shared" si="167"/>
        <v>0</v>
      </c>
      <c r="I147" s="7">
        <f t="shared" si="167"/>
        <v>0</v>
      </c>
      <c r="J147" s="7">
        <f t="shared" si="167"/>
        <v>0</v>
      </c>
      <c r="K147" s="7">
        <f t="shared" si="167"/>
        <v>0</v>
      </c>
      <c r="L147" s="7">
        <f t="shared" si="167"/>
        <v>0</v>
      </c>
      <c r="M147" s="7">
        <f t="shared" si="167"/>
        <v>22876</v>
      </c>
      <c r="N147" s="7">
        <f t="shared" si="167"/>
        <v>0</v>
      </c>
      <c r="O147" s="7">
        <f t="shared" si="167"/>
        <v>0</v>
      </c>
      <c r="P147" s="7">
        <f t="shared" si="167"/>
        <v>0</v>
      </c>
      <c r="Q147" s="7">
        <f t="shared" si="167"/>
        <v>0</v>
      </c>
      <c r="R147" s="7">
        <f t="shared" si="167"/>
        <v>0</v>
      </c>
      <c r="S147" s="7">
        <f t="shared" si="167"/>
        <v>22876</v>
      </c>
      <c r="T147" s="7">
        <f t="shared" si="167"/>
        <v>0</v>
      </c>
      <c r="U147" s="7">
        <f t="shared" si="167"/>
        <v>0</v>
      </c>
      <c r="V147" s="7">
        <f t="shared" si="167"/>
        <v>0</v>
      </c>
      <c r="W147" s="7">
        <f t="shared" ref="U147:AJ148" si="168">W148</f>
        <v>0</v>
      </c>
      <c r="X147" s="7">
        <f t="shared" si="168"/>
        <v>0</v>
      </c>
      <c r="Y147" s="7">
        <f t="shared" si="168"/>
        <v>22876</v>
      </c>
      <c r="Z147" s="7">
        <f t="shared" si="168"/>
        <v>0</v>
      </c>
      <c r="AA147" s="7">
        <f t="shared" si="168"/>
        <v>0</v>
      </c>
      <c r="AB147" s="7">
        <f t="shared" si="168"/>
        <v>0</v>
      </c>
      <c r="AC147" s="7">
        <f t="shared" si="168"/>
        <v>0</v>
      </c>
      <c r="AD147" s="7">
        <f t="shared" si="168"/>
        <v>0</v>
      </c>
      <c r="AE147" s="7">
        <f t="shared" si="168"/>
        <v>22876</v>
      </c>
      <c r="AF147" s="7">
        <f t="shared" si="168"/>
        <v>0</v>
      </c>
      <c r="AG147" s="7">
        <f t="shared" si="168"/>
        <v>0</v>
      </c>
      <c r="AH147" s="7">
        <f t="shared" si="168"/>
        <v>0</v>
      </c>
      <c r="AI147" s="7">
        <f t="shared" si="168"/>
        <v>0</v>
      </c>
      <c r="AJ147" s="7">
        <f t="shared" si="168"/>
        <v>0</v>
      </c>
      <c r="AK147" s="7">
        <f t="shared" ref="AG147:AL148" si="169">AK148</f>
        <v>22876</v>
      </c>
      <c r="AL147" s="7">
        <f t="shared" si="169"/>
        <v>0</v>
      </c>
    </row>
    <row r="148" spans="1:38" x14ac:dyDescent="0.25">
      <c r="A148" s="18" t="s">
        <v>35</v>
      </c>
      <c r="B148" s="14" t="s">
        <v>44</v>
      </c>
      <c r="C148" s="14" t="s">
        <v>16</v>
      </c>
      <c r="D148" s="14" t="s">
        <v>34</v>
      </c>
      <c r="E148" s="14" t="s">
        <v>104</v>
      </c>
      <c r="F148" s="14" t="s">
        <v>36</v>
      </c>
      <c r="G148" s="7">
        <f t="shared" si="167"/>
        <v>22876</v>
      </c>
      <c r="H148" s="7">
        <f t="shared" si="167"/>
        <v>0</v>
      </c>
      <c r="I148" s="7">
        <f t="shared" si="167"/>
        <v>0</v>
      </c>
      <c r="J148" s="7">
        <f t="shared" si="167"/>
        <v>0</v>
      </c>
      <c r="K148" s="7">
        <f t="shared" si="167"/>
        <v>0</v>
      </c>
      <c r="L148" s="7">
        <f t="shared" si="167"/>
        <v>0</v>
      </c>
      <c r="M148" s="7">
        <f t="shared" si="167"/>
        <v>22876</v>
      </c>
      <c r="N148" s="7">
        <f t="shared" si="167"/>
        <v>0</v>
      </c>
      <c r="O148" s="7">
        <f t="shared" si="167"/>
        <v>0</v>
      </c>
      <c r="P148" s="7">
        <f t="shared" si="167"/>
        <v>0</v>
      </c>
      <c r="Q148" s="7">
        <f t="shared" si="167"/>
        <v>0</v>
      </c>
      <c r="R148" s="7">
        <f t="shared" si="167"/>
        <v>0</v>
      </c>
      <c r="S148" s="7">
        <f t="shared" si="167"/>
        <v>22876</v>
      </c>
      <c r="T148" s="7">
        <f t="shared" si="167"/>
        <v>0</v>
      </c>
      <c r="U148" s="7">
        <f t="shared" si="168"/>
        <v>0</v>
      </c>
      <c r="V148" s="7">
        <f t="shared" si="168"/>
        <v>0</v>
      </c>
      <c r="W148" s="7">
        <f t="shared" si="168"/>
        <v>0</v>
      </c>
      <c r="X148" s="7">
        <f t="shared" si="168"/>
        <v>0</v>
      </c>
      <c r="Y148" s="7">
        <f t="shared" si="168"/>
        <v>22876</v>
      </c>
      <c r="Z148" s="7">
        <f t="shared" si="168"/>
        <v>0</v>
      </c>
      <c r="AA148" s="7">
        <f t="shared" si="168"/>
        <v>0</v>
      </c>
      <c r="AB148" s="7">
        <f t="shared" si="168"/>
        <v>0</v>
      </c>
      <c r="AC148" s="7">
        <f t="shared" si="168"/>
        <v>0</v>
      </c>
      <c r="AD148" s="7">
        <f t="shared" si="168"/>
        <v>0</v>
      </c>
      <c r="AE148" s="7">
        <f t="shared" si="168"/>
        <v>22876</v>
      </c>
      <c r="AF148" s="7">
        <f t="shared" si="168"/>
        <v>0</v>
      </c>
      <c r="AG148" s="7">
        <f t="shared" si="169"/>
        <v>0</v>
      </c>
      <c r="AH148" s="7">
        <f t="shared" si="169"/>
        <v>0</v>
      </c>
      <c r="AI148" s="7">
        <f t="shared" si="169"/>
        <v>0</v>
      </c>
      <c r="AJ148" s="7">
        <f t="shared" si="169"/>
        <v>0</v>
      </c>
      <c r="AK148" s="7">
        <f t="shared" si="169"/>
        <v>22876</v>
      </c>
      <c r="AL148" s="7">
        <f t="shared" si="169"/>
        <v>0</v>
      </c>
    </row>
    <row r="149" spans="1:38" x14ac:dyDescent="0.25">
      <c r="A149" s="18" t="s">
        <v>59</v>
      </c>
      <c r="B149" s="14" t="s">
        <v>44</v>
      </c>
      <c r="C149" s="14" t="s">
        <v>16</v>
      </c>
      <c r="D149" s="14" t="s">
        <v>34</v>
      </c>
      <c r="E149" s="14" t="s">
        <v>104</v>
      </c>
      <c r="F149" s="20" t="s">
        <v>60</v>
      </c>
      <c r="G149" s="6">
        <v>22876</v>
      </c>
      <c r="H149" s="6"/>
      <c r="I149" s="29"/>
      <c r="J149" s="29"/>
      <c r="K149" s="29"/>
      <c r="L149" s="29"/>
      <c r="M149" s="6">
        <f>G149+I149+J149+K149+L149</f>
        <v>22876</v>
      </c>
      <c r="N149" s="6">
        <f>H149+L149</f>
        <v>0</v>
      </c>
      <c r="O149" s="30"/>
      <c r="P149" s="30"/>
      <c r="Q149" s="30"/>
      <c r="R149" s="30"/>
      <c r="S149" s="6">
        <f>M149+O149+P149+Q149+R149</f>
        <v>22876</v>
      </c>
      <c r="T149" s="6">
        <f>N149+R149</f>
        <v>0</v>
      </c>
      <c r="U149" s="30"/>
      <c r="V149" s="30"/>
      <c r="W149" s="30"/>
      <c r="X149" s="30"/>
      <c r="Y149" s="6">
        <f>S149+U149+V149+W149+X149</f>
        <v>22876</v>
      </c>
      <c r="Z149" s="6">
        <f>T149+X149</f>
        <v>0</v>
      </c>
      <c r="AA149" s="30"/>
      <c r="AB149" s="30"/>
      <c r="AC149" s="30"/>
      <c r="AD149" s="30"/>
      <c r="AE149" s="6">
        <f>Y149+AA149+AB149+AC149+AD149</f>
        <v>22876</v>
      </c>
      <c r="AF149" s="6">
        <f>Z149+AD149</f>
        <v>0</v>
      </c>
      <c r="AG149" s="30"/>
      <c r="AH149" s="30"/>
      <c r="AI149" s="30"/>
      <c r="AJ149" s="30"/>
      <c r="AK149" s="6">
        <f>AE149+AG149+AH149+AI149+AJ149</f>
        <v>22876</v>
      </c>
      <c r="AL149" s="6">
        <f>AF149+AJ149</f>
        <v>0</v>
      </c>
    </row>
    <row r="150" spans="1:38" ht="33" x14ac:dyDescent="0.25">
      <c r="A150" s="19" t="s">
        <v>132</v>
      </c>
      <c r="B150" s="14" t="s">
        <v>44</v>
      </c>
      <c r="C150" s="14" t="s">
        <v>16</v>
      </c>
      <c r="D150" s="14" t="s">
        <v>34</v>
      </c>
      <c r="E150" s="14" t="s">
        <v>131</v>
      </c>
      <c r="F150" s="14"/>
      <c r="G150" s="6">
        <f t="shared" ref="G150:V151" si="170">G151</f>
        <v>5904</v>
      </c>
      <c r="H150" s="6">
        <f t="shared" si="170"/>
        <v>0</v>
      </c>
      <c r="I150" s="6">
        <f t="shared" si="170"/>
        <v>0</v>
      </c>
      <c r="J150" s="6">
        <f t="shared" si="170"/>
        <v>0</v>
      </c>
      <c r="K150" s="6">
        <f t="shared" si="170"/>
        <v>0</v>
      </c>
      <c r="L150" s="6">
        <f t="shared" si="170"/>
        <v>0</v>
      </c>
      <c r="M150" s="6">
        <f t="shared" si="170"/>
        <v>5904</v>
      </c>
      <c r="N150" s="6">
        <f t="shared" si="170"/>
        <v>0</v>
      </c>
      <c r="O150" s="6">
        <f t="shared" si="170"/>
        <v>0</v>
      </c>
      <c r="P150" s="6">
        <f t="shared" si="170"/>
        <v>0</v>
      </c>
      <c r="Q150" s="6">
        <f t="shared" si="170"/>
        <v>0</v>
      </c>
      <c r="R150" s="6">
        <f t="shared" si="170"/>
        <v>0</v>
      </c>
      <c r="S150" s="6">
        <f t="shared" si="170"/>
        <v>5904</v>
      </c>
      <c r="T150" s="6">
        <f t="shared" si="170"/>
        <v>0</v>
      </c>
      <c r="U150" s="6">
        <f t="shared" si="170"/>
        <v>0</v>
      </c>
      <c r="V150" s="6">
        <f t="shared" si="170"/>
        <v>0</v>
      </c>
      <c r="W150" s="6">
        <f t="shared" ref="U150:AJ151" si="171">W151</f>
        <v>0</v>
      </c>
      <c r="X150" s="6">
        <f t="shared" si="171"/>
        <v>0</v>
      </c>
      <c r="Y150" s="6">
        <f t="shared" si="171"/>
        <v>5904</v>
      </c>
      <c r="Z150" s="6">
        <f t="shared" si="171"/>
        <v>0</v>
      </c>
      <c r="AA150" s="6">
        <f t="shared" si="171"/>
        <v>0</v>
      </c>
      <c r="AB150" s="6">
        <f t="shared" si="171"/>
        <v>0</v>
      </c>
      <c r="AC150" s="6">
        <f t="shared" si="171"/>
        <v>0</v>
      </c>
      <c r="AD150" s="6">
        <f t="shared" si="171"/>
        <v>0</v>
      </c>
      <c r="AE150" s="6">
        <f t="shared" si="171"/>
        <v>5904</v>
      </c>
      <c r="AF150" s="6">
        <f t="shared" si="171"/>
        <v>0</v>
      </c>
      <c r="AG150" s="6">
        <f t="shared" si="171"/>
        <v>0</v>
      </c>
      <c r="AH150" s="6">
        <f t="shared" si="171"/>
        <v>0</v>
      </c>
      <c r="AI150" s="6">
        <f t="shared" si="171"/>
        <v>0</v>
      </c>
      <c r="AJ150" s="6">
        <f t="shared" si="171"/>
        <v>0</v>
      </c>
      <c r="AK150" s="6">
        <f t="shared" ref="AG150:AL151" si="172">AK151</f>
        <v>5904</v>
      </c>
      <c r="AL150" s="6">
        <f t="shared" si="172"/>
        <v>0</v>
      </c>
    </row>
    <row r="151" spans="1:38" x14ac:dyDescent="0.25">
      <c r="A151" s="18" t="s">
        <v>35</v>
      </c>
      <c r="B151" s="14" t="s">
        <v>44</v>
      </c>
      <c r="C151" s="14" t="s">
        <v>16</v>
      </c>
      <c r="D151" s="14" t="s">
        <v>34</v>
      </c>
      <c r="E151" s="14" t="s">
        <v>131</v>
      </c>
      <c r="F151" s="14" t="s">
        <v>36</v>
      </c>
      <c r="G151" s="6">
        <f t="shared" si="170"/>
        <v>5904</v>
      </c>
      <c r="H151" s="6">
        <f t="shared" si="170"/>
        <v>0</v>
      </c>
      <c r="I151" s="6">
        <f t="shared" si="170"/>
        <v>0</v>
      </c>
      <c r="J151" s="6">
        <f t="shared" si="170"/>
        <v>0</v>
      </c>
      <c r="K151" s="6">
        <f t="shared" si="170"/>
        <v>0</v>
      </c>
      <c r="L151" s="6">
        <f t="shared" si="170"/>
        <v>0</v>
      </c>
      <c r="M151" s="6">
        <f t="shared" si="170"/>
        <v>5904</v>
      </c>
      <c r="N151" s="6">
        <f t="shared" si="170"/>
        <v>0</v>
      </c>
      <c r="O151" s="6">
        <f t="shared" si="170"/>
        <v>0</v>
      </c>
      <c r="P151" s="6">
        <f t="shared" si="170"/>
        <v>0</v>
      </c>
      <c r="Q151" s="6">
        <f t="shared" si="170"/>
        <v>0</v>
      </c>
      <c r="R151" s="6">
        <f t="shared" si="170"/>
        <v>0</v>
      </c>
      <c r="S151" s="6">
        <f t="shared" si="170"/>
        <v>5904</v>
      </c>
      <c r="T151" s="6">
        <f t="shared" si="170"/>
        <v>0</v>
      </c>
      <c r="U151" s="6">
        <f t="shared" si="171"/>
        <v>0</v>
      </c>
      <c r="V151" s="6">
        <f t="shared" si="171"/>
        <v>0</v>
      </c>
      <c r="W151" s="6">
        <f t="shared" si="171"/>
        <v>0</v>
      </c>
      <c r="X151" s="6">
        <f t="shared" si="171"/>
        <v>0</v>
      </c>
      <c r="Y151" s="6">
        <f t="shared" si="171"/>
        <v>5904</v>
      </c>
      <c r="Z151" s="6">
        <f t="shared" si="171"/>
        <v>0</v>
      </c>
      <c r="AA151" s="6">
        <f t="shared" si="171"/>
        <v>0</v>
      </c>
      <c r="AB151" s="6">
        <f t="shared" si="171"/>
        <v>0</v>
      </c>
      <c r="AC151" s="6">
        <f t="shared" si="171"/>
        <v>0</v>
      </c>
      <c r="AD151" s="6">
        <f t="shared" si="171"/>
        <v>0</v>
      </c>
      <c r="AE151" s="6">
        <f t="shared" si="171"/>
        <v>5904</v>
      </c>
      <c r="AF151" s="6">
        <f t="shared" si="171"/>
        <v>0</v>
      </c>
      <c r="AG151" s="6">
        <f t="shared" si="172"/>
        <v>0</v>
      </c>
      <c r="AH151" s="6">
        <f t="shared" si="172"/>
        <v>0</v>
      </c>
      <c r="AI151" s="6">
        <f t="shared" si="172"/>
        <v>0</v>
      </c>
      <c r="AJ151" s="6">
        <f t="shared" si="172"/>
        <v>0</v>
      </c>
      <c r="AK151" s="6">
        <f t="shared" si="172"/>
        <v>5904</v>
      </c>
      <c r="AL151" s="6">
        <f t="shared" si="172"/>
        <v>0</v>
      </c>
    </row>
    <row r="152" spans="1:38" x14ac:dyDescent="0.25">
      <c r="A152" s="18" t="s">
        <v>59</v>
      </c>
      <c r="B152" s="14" t="s">
        <v>44</v>
      </c>
      <c r="C152" s="14" t="s">
        <v>16</v>
      </c>
      <c r="D152" s="14" t="s">
        <v>34</v>
      </c>
      <c r="E152" s="14" t="s">
        <v>131</v>
      </c>
      <c r="F152" s="20" t="s">
        <v>60</v>
      </c>
      <c r="G152" s="6">
        <v>5904</v>
      </c>
      <c r="H152" s="6"/>
      <c r="I152" s="29"/>
      <c r="J152" s="29"/>
      <c r="K152" s="29"/>
      <c r="L152" s="29"/>
      <c r="M152" s="6">
        <f>G152+I152+J152+K152+L152</f>
        <v>5904</v>
      </c>
      <c r="N152" s="6">
        <f>H152+L152</f>
        <v>0</v>
      </c>
      <c r="O152" s="30"/>
      <c r="P152" s="30"/>
      <c r="Q152" s="30"/>
      <c r="R152" s="30"/>
      <c r="S152" s="6">
        <f>M152+O152+P152+Q152+R152</f>
        <v>5904</v>
      </c>
      <c r="T152" s="6">
        <f>N152+R152</f>
        <v>0</v>
      </c>
      <c r="U152" s="30"/>
      <c r="V152" s="30"/>
      <c r="W152" s="30"/>
      <c r="X152" s="30"/>
      <c r="Y152" s="6">
        <f>S152+U152+V152+W152+X152</f>
        <v>5904</v>
      </c>
      <c r="Z152" s="6">
        <f>T152+X152</f>
        <v>0</v>
      </c>
      <c r="AA152" s="30"/>
      <c r="AB152" s="30"/>
      <c r="AC152" s="30"/>
      <c r="AD152" s="30"/>
      <c r="AE152" s="6">
        <f>Y152+AA152+AB152+AC152+AD152</f>
        <v>5904</v>
      </c>
      <c r="AF152" s="6">
        <f>Z152+AD152</f>
        <v>0</v>
      </c>
      <c r="AG152" s="30"/>
      <c r="AH152" s="30"/>
      <c r="AI152" s="30"/>
      <c r="AJ152" s="30"/>
      <c r="AK152" s="6">
        <f>AE152+AG152+AH152+AI152+AJ152</f>
        <v>5904</v>
      </c>
      <c r="AL152" s="6">
        <f>AF152+AJ152</f>
        <v>0</v>
      </c>
    </row>
    <row r="153" spans="1:38" ht="132" x14ac:dyDescent="0.25">
      <c r="A153" s="19" t="s">
        <v>136</v>
      </c>
      <c r="B153" s="14" t="s">
        <v>44</v>
      </c>
      <c r="C153" s="14" t="s">
        <v>16</v>
      </c>
      <c r="D153" s="14" t="s">
        <v>34</v>
      </c>
      <c r="E153" s="14" t="s">
        <v>137</v>
      </c>
      <c r="F153" s="14"/>
      <c r="G153" s="6">
        <f t="shared" ref="G153:V154" si="173">G154</f>
        <v>1848</v>
      </c>
      <c r="H153" s="6">
        <f t="shared" si="173"/>
        <v>0</v>
      </c>
      <c r="I153" s="6">
        <f t="shared" si="173"/>
        <v>0</v>
      </c>
      <c r="J153" s="6">
        <f t="shared" si="173"/>
        <v>0</v>
      </c>
      <c r="K153" s="6">
        <f t="shared" si="173"/>
        <v>0</v>
      </c>
      <c r="L153" s="6">
        <f t="shared" si="173"/>
        <v>0</v>
      </c>
      <c r="M153" s="6">
        <f t="shared" si="173"/>
        <v>1848</v>
      </c>
      <c r="N153" s="6">
        <f t="shared" si="173"/>
        <v>0</v>
      </c>
      <c r="O153" s="6">
        <f t="shared" si="173"/>
        <v>0</v>
      </c>
      <c r="P153" s="6">
        <f t="shared" si="173"/>
        <v>0</v>
      </c>
      <c r="Q153" s="6">
        <f t="shared" si="173"/>
        <v>0</v>
      </c>
      <c r="R153" s="6">
        <f t="shared" si="173"/>
        <v>0</v>
      </c>
      <c r="S153" s="6">
        <f t="shared" si="173"/>
        <v>1848</v>
      </c>
      <c r="T153" s="6">
        <f t="shared" si="173"/>
        <v>0</v>
      </c>
      <c r="U153" s="6">
        <f t="shared" si="173"/>
        <v>0</v>
      </c>
      <c r="V153" s="6">
        <f t="shared" si="173"/>
        <v>0</v>
      </c>
      <c r="W153" s="6">
        <f t="shared" ref="U153:AJ154" si="174">W154</f>
        <v>0</v>
      </c>
      <c r="X153" s="6">
        <f t="shared" si="174"/>
        <v>0</v>
      </c>
      <c r="Y153" s="6">
        <f t="shared" si="174"/>
        <v>1848</v>
      </c>
      <c r="Z153" s="6">
        <f t="shared" si="174"/>
        <v>0</v>
      </c>
      <c r="AA153" s="6">
        <f t="shared" si="174"/>
        <v>0</v>
      </c>
      <c r="AB153" s="6">
        <f t="shared" si="174"/>
        <v>0</v>
      </c>
      <c r="AC153" s="6">
        <f t="shared" si="174"/>
        <v>0</v>
      </c>
      <c r="AD153" s="6">
        <f t="shared" si="174"/>
        <v>0</v>
      </c>
      <c r="AE153" s="6">
        <f t="shared" si="174"/>
        <v>1848</v>
      </c>
      <c r="AF153" s="6">
        <f t="shared" si="174"/>
        <v>0</v>
      </c>
      <c r="AG153" s="6">
        <f t="shared" si="174"/>
        <v>0</v>
      </c>
      <c r="AH153" s="6">
        <f t="shared" si="174"/>
        <v>476</v>
      </c>
      <c r="AI153" s="6">
        <f t="shared" si="174"/>
        <v>0</v>
      </c>
      <c r="AJ153" s="6">
        <f t="shared" si="174"/>
        <v>9281</v>
      </c>
      <c r="AK153" s="6">
        <f t="shared" ref="AG153:AL154" si="175">AK154</f>
        <v>11605</v>
      </c>
      <c r="AL153" s="6">
        <f t="shared" si="175"/>
        <v>9281</v>
      </c>
    </row>
    <row r="154" spans="1:38" x14ac:dyDescent="0.25">
      <c r="A154" s="19" t="s">
        <v>35</v>
      </c>
      <c r="B154" s="14" t="s">
        <v>44</v>
      </c>
      <c r="C154" s="14" t="s">
        <v>16</v>
      </c>
      <c r="D154" s="14" t="s">
        <v>34</v>
      </c>
      <c r="E154" s="14" t="s">
        <v>137</v>
      </c>
      <c r="F154" s="14" t="s">
        <v>36</v>
      </c>
      <c r="G154" s="6">
        <f t="shared" si="173"/>
        <v>1848</v>
      </c>
      <c r="H154" s="6">
        <f t="shared" si="173"/>
        <v>0</v>
      </c>
      <c r="I154" s="6">
        <f t="shared" si="173"/>
        <v>0</v>
      </c>
      <c r="J154" s="6">
        <f t="shared" si="173"/>
        <v>0</v>
      </c>
      <c r="K154" s="6">
        <f t="shared" si="173"/>
        <v>0</v>
      </c>
      <c r="L154" s="6">
        <f t="shared" si="173"/>
        <v>0</v>
      </c>
      <c r="M154" s="6">
        <f t="shared" si="173"/>
        <v>1848</v>
      </c>
      <c r="N154" s="6">
        <f t="shared" si="173"/>
        <v>0</v>
      </c>
      <c r="O154" s="6">
        <f t="shared" si="173"/>
        <v>0</v>
      </c>
      <c r="P154" s="6">
        <f t="shared" si="173"/>
        <v>0</v>
      </c>
      <c r="Q154" s="6">
        <f t="shared" si="173"/>
        <v>0</v>
      </c>
      <c r="R154" s="6">
        <f t="shared" si="173"/>
        <v>0</v>
      </c>
      <c r="S154" s="6">
        <f t="shared" si="173"/>
        <v>1848</v>
      </c>
      <c r="T154" s="6">
        <f t="shared" si="173"/>
        <v>0</v>
      </c>
      <c r="U154" s="6">
        <f t="shared" si="174"/>
        <v>0</v>
      </c>
      <c r="V154" s="6">
        <f t="shared" si="174"/>
        <v>0</v>
      </c>
      <c r="W154" s="6">
        <f t="shared" si="174"/>
        <v>0</v>
      </c>
      <c r="X154" s="6">
        <f t="shared" si="174"/>
        <v>0</v>
      </c>
      <c r="Y154" s="6">
        <f t="shared" si="174"/>
        <v>1848</v>
      </c>
      <c r="Z154" s="6">
        <f t="shared" si="174"/>
        <v>0</v>
      </c>
      <c r="AA154" s="6">
        <f t="shared" si="174"/>
        <v>0</v>
      </c>
      <c r="AB154" s="6">
        <f t="shared" si="174"/>
        <v>0</v>
      </c>
      <c r="AC154" s="6">
        <f t="shared" si="174"/>
        <v>0</v>
      </c>
      <c r="AD154" s="6">
        <f t="shared" si="174"/>
        <v>0</v>
      </c>
      <c r="AE154" s="6">
        <f t="shared" si="174"/>
        <v>1848</v>
      </c>
      <c r="AF154" s="6">
        <f t="shared" si="174"/>
        <v>0</v>
      </c>
      <c r="AG154" s="6">
        <f t="shared" si="175"/>
        <v>0</v>
      </c>
      <c r="AH154" s="6">
        <f t="shared" si="175"/>
        <v>476</v>
      </c>
      <c r="AI154" s="6">
        <f t="shared" si="175"/>
        <v>0</v>
      </c>
      <c r="AJ154" s="6">
        <f t="shared" si="175"/>
        <v>9281</v>
      </c>
      <c r="AK154" s="6">
        <f t="shared" si="175"/>
        <v>11605</v>
      </c>
      <c r="AL154" s="6">
        <f t="shared" si="175"/>
        <v>9281</v>
      </c>
    </row>
    <row r="155" spans="1:38" x14ac:dyDescent="0.25">
      <c r="A155" s="13" t="s">
        <v>59</v>
      </c>
      <c r="B155" s="14" t="s">
        <v>44</v>
      </c>
      <c r="C155" s="14" t="s">
        <v>16</v>
      </c>
      <c r="D155" s="14" t="s">
        <v>34</v>
      </c>
      <c r="E155" s="14" t="s">
        <v>137</v>
      </c>
      <c r="F155" s="14" t="s">
        <v>60</v>
      </c>
      <c r="G155" s="6">
        <v>1848</v>
      </c>
      <c r="H155" s="6"/>
      <c r="I155" s="29"/>
      <c r="J155" s="29"/>
      <c r="K155" s="29"/>
      <c r="L155" s="29"/>
      <c r="M155" s="6">
        <f>G155+I155+J155+K155+L155</f>
        <v>1848</v>
      </c>
      <c r="N155" s="6">
        <f>H155+L155</f>
        <v>0</v>
      </c>
      <c r="O155" s="30"/>
      <c r="P155" s="30"/>
      <c r="Q155" s="30"/>
      <c r="R155" s="30"/>
      <c r="S155" s="6">
        <f>M155+O155+P155+Q155+R155</f>
        <v>1848</v>
      </c>
      <c r="T155" s="6">
        <f>N155+R155</f>
        <v>0</v>
      </c>
      <c r="U155" s="30"/>
      <c r="V155" s="30"/>
      <c r="W155" s="30"/>
      <c r="X155" s="30"/>
      <c r="Y155" s="6">
        <f>S155+U155+V155+W155+X155</f>
        <v>1848</v>
      </c>
      <c r="Z155" s="6">
        <f>T155+X155</f>
        <v>0</v>
      </c>
      <c r="AA155" s="30"/>
      <c r="AB155" s="30"/>
      <c r="AC155" s="30"/>
      <c r="AD155" s="30"/>
      <c r="AE155" s="6">
        <f>Y155+AA155+AB155+AC155+AD155</f>
        <v>1848</v>
      </c>
      <c r="AF155" s="6">
        <f>Z155+AD155</f>
        <v>0</v>
      </c>
      <c r="AG155" s="30"/>
      <c r="AH155" s="6">
        <v>476</v>
      </c>
      <c r="AI155" s="30"/>
      <c r="AJ155" s="6">
        <v>9281</v>
      </c>
      <c r="AK155" s="6">
        <f>AE155+AG155+AH155+AI155+AJ155</f>
        <v>11605</v>
      </c>
      <c r="AL155" s="6">
        <f>AF155+AJ155</f>
        <v>9281</v>
      </c>
    </row>
    <row r="156" spans="1:38" x14ac:dyDescent="0.25">
      <c r="A156" s="18"/>
      <c r="B156" s="14"/>
      <c r="C156" s="14"/>
      <c r="D156" s="14"/>
      <c r="E156" s="14"/>
      <c r="F156" s="20"/>
      <c r="G156" s="6"/>
      <c r="H156" s="6"/>
      <c r="I156" s="29"/>
      <c r="J156" s="29"/>
      <c r="K156" s="29"/>
      <c r="L156" s="29"/>
      <c r="M156" s="29"/>
      <c r="N156" s="2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1:38" ht="18.75" x14ac:dyDescent="0.3">
      <c r="A157" s="21" t="s">
        <v>15</v>
      </c>
      <c r="B157" s="15" t="s">
        <v>44</v>
      </c>
      <c r="C157" s="15" t="s">
        <v>16</v>
      </c>
      <c r="D157" s="15" t="s">
        <v>10</v>
      </c>
      <c r="E157" s="15"/>
      <c r="F157" s="15"/>
      <c r="G157" s="8">
        <f t="shared" ref="G157:V161" si="176">G158</f>
        <v>513</v>
      </c>
      <c r="H157" s="8">
        <f t="shared" si="176"/>
        <v>0</v>
      </c>
      <c r="I157" s="8">
        <f t="shared" si="176"/>
        <v>0</v>
      </c>
      <c r="J157" s="8">
        <f t="shared" si="176"/>
        <v>0</v>
      </c>
      <c r="K157" s="8">
        <f t="shared" si="176"/>
        <v>0</v>
      </c>
      <c r="L157" s="8">
        <f t="shared" si="176"/>
        <v>0</v>
      </c>
      <c r="M157" s="8">
        <f t="shared" si="176"/>
        <v>513</v>
      </c>
      <c r="N157" s="8">
        <f t="shared" si="176"/>
        <v>0</v>
      </c>
      <c r="O157" s="8">
        <f t="shared" si="176"/>
        <v>0</v>
      </c>
      <c r="P157" s="8">
        <f t="shared" si="176"/>
        <v>0</v>
      </c>
      <c r="Q157" s="8">
        <f t="shared" si="176"/>
        <v>0</v>
      </c>
      <c r="R157" s="8">
        <f t="shared" si="176"/>
        <v>0</v>
      </c>
      <c r="S157" s="8">
        <f t="shared" si="176"/>
        <v>513</v>
      </c>
      <c r="T157" s="8">
        <f t="shared" si="176"/>
        <v>0</v>
      </c>
      <c r="U157" s="8">
        <f t="shared" si="176"/>
        <v>0</v>
      </c>
      <c r="V157" s="8">
        <f t="shared" si="176"/>
        <v>0</v>
      </c>
      <c r="W157" s="8">
        <f t="shared" ref="U157:AJ161" si="177">W158</f>
        <v>0</v>
      </c>
      <c r="X157" s="8">
        <f t="shared" si="177"/>
        <v>0</v>
      </c>
      <c r="Y157" s="8">
        <f t="shared" si="177"/>
        <v>513</v>
      </c>
      <c r="Z157" s="8">
        <f t="shared" si="177"/>
        <v>0</v>
      </c>
      <c r="AA157" s="8">
        <f t="shared" si="177"/>
        <v>0</v>
      </c>
      <c r="AB157" s="8">
        <f t="shared" si="177"/>
        <v>0</v>
      </c>
      <c r="AC157" s="8">
        <f t="shared" si="177"/>
        <v>0</v>
      </c>
      <c r="AD157" s="8">
        <f t="shared" si="177"/>
        <v>0</v>
      </c>
      <c r="AE157" s="8">
        <f t="shared" si="177"/>
        <v>513</v>
      </c>
      <c r="AF157" s="8">
        <f t="shared" si="177"/>
        <v>0</v>
      </c>
      <c r="AG157" s="8">
        <f t="shared" si="177"/>
        <v>0</v>
      </c>
      <c r="AH157" s="8">
        <f t="shared" si="177"/>
        <v>0</v>
      </c>
      <c r="AI157" s="8">
        <f t="shared" si="177"/>
        <v>0</v>
      </c>
      <c r="AJ157" s="8">
        <f t="shared" si="177"/>
        <v>0</v>
      </c>
      <c r="AK157" s="8">
        <f t="shared" ref="AG157:AL161" si="178">AK158</f>
        <v>513</v>
      </c>
      <c r="AL157" s="8">
        <f t="shared" si="178"/>
        <v>0</v>
      </c>
    </row>
    <row r="158" spans="1:38" ht="66" x14ac:dyDescent="0.25">
      <c r="A158" s="11" t="s">
        <v>110</v>
      </c>
      <c r="B158" s="14" t="s">
        <v>44</v>
      </c>
      <c r="C158" s="14" t="s">
        <v>16</v>
      </c>
      <c r="D158" s="14" t="s">
        <v>10</v>
      </c>
      <c r="E158" s="14" t="s">
        <v>39</v>
      </c>
      <c r="F158" s="14"/>
      <c r="G158" s="7">
        <f t="shared" si="176"/>
        <v>513</v>
      </c>
      <c r="H158" s="7">
        <f t="shared" si="176"/>
        <v>0</v>
      </c>
      <c r="I158" s="7">
        <f t="shared" si="176"/>
        <v>0</v>
      </c>
      <c r="J158" s="7">
        <f t="shared" si="176"/>
        <v>0</v>
      </c>
      <c r="K158" s="7">
        <f t="shared" si="176"/>
        <v>0</v>
      </c>
      <c r="L158" s="7">
        <f t="shared" si="176"/>
        <v>0</v>
      </c>
      <c r="M158" s="7">
        <f t="shared" si="176"/>
        <v>513</v>
      </c>
      <c r="N158" s="7">
        <f t="shared" si="176"/>
        <v>0</v>
      </c>
      <c r="O158" s="7">
        <f t="shared" si="176"/>
        <v>0</v>
      </c>
      <c r="P158" s="7">
        <f t="shared" si="176"/>
        <v>0</v>
      </c>
      <c r="Q158" s="7">
        <f t="shared" si="176"/>
        <v>0</v>
      </c>
      <c r="R158" s="7">
        <f t="shared" si="176"/>
        <v>0</v>
      </c>
      <c r="S158" s="7">
        <f t="shared" si="176"/>
        <v>513</v>
      </c>
      <c r="T158" s="7">
        <f t="shared" si="176"/>
        <v>0</v>
      </c>
      <c r="U158" s="7">
        <f t="shared" si="177"/>
        <v>0</v>
      </c>
      <c r="V158" s="7">
        <f t="shared" si="177"/>
        <v>0</v>
      </c>
      <c r="W158" s="7">
        <f t="shared" si="177"/>
        <v>0</v>
      </c>
      <c r="X158" s="7">
        <f t="shared" si="177"/>
        <v>0</v>
      </c>
      <c r="Y158" s="7">
        <f t="shared" si="177"/>
        <v>513</v>
      </c>
      <c r="Z158" s="7">
        <f t="shared" si="177"/>
        <v>0</v>
      </c>
      <c r="AA158" s="7">
        <f t="shared" si="177"/>
        <v>0</v>
      </c>
      <c r="AB158" s="7">
        <f t="shared" si="177"/>
        <v>0</v>
      </c>
      <c r="AC158" s="7">
        <f t="shared" si="177"/>
        <v>0</v>
      </c>
      <c r="AD158" s="7">
        <f t="shared" si="177"/>
        <v>0</v>
      </c>
      <c r="AE158" s="7">
        <f t="shared" si="177"/>
        <v>513</v>
      </c>
      <c r="AF158" s="7">
        <f t="shared" si="177"/>
        <v>0</v>
      </c>
      <c r="AG158" s="7">
        <f t="shared" si="178"/>
        <v>0</v>
      </c>
      <c r="AH158" s="7">
        <f t="shared" si="178"/>
        <v>0</v>
      </c>
      <c r="AI158" s="7">
        <f t="shared" si="178"/>
        <v>0</v>
      </c>
      <c r="AJ158" s="7">
        <f t="shared" si="178"/>
        <v>0</v>
      </c>
      <c r="AK158" s="7">
        <f t="shared" si="178"/>
        <v>513</v>
      </c>
      <c r="AL158" s="7">
        <f t="shared" si="178"/>
        <v>0</v>
      </c>
    </row>
    <row r="159" spans="1:38" x14ac:dyDescent="0.25">
      <c r="A159" s="18" t="s">
        <v>9</v>
      </c>
      <c r="B159" s="14" t="s">
        <v>44</v>
      </c>
      <c r="C159" s="14" t="s">
        <v>16</v>
      </c>
      <c r="D159" s="14" t="s">
        <v>10</v>
      </c>
      <c r="E159" s="14" t="s">
        <v>40</v>
      </c>
      <c r="F159" s="14"/>
      <c r="G159" s="7">
        <f t="shared" si="176"/>
        <v>513</v>
      </c>
      <c r="H159" s="7">
        <f t="shared" si="176"/>
        <v>0</v>
      </c>
      <c r="I159" s="7">
        <f t="shared" si="176"/>
        <v>0</v>
      </c>
      <c r="J159" s="7">
        <f t="shared" si="176"/>
        <v>0</v>
      </c>
      <c r="K159" s="7">
        <f t="shared" si="176"/>
        <v>0</v>
      </c>
      <c r="L159" s="7">
        <f t="shared" si="176"/>
        <v>0</v>
      </c>
      <c r="M159" s="7">
        <f t="shared" si="176"/>
        <v>513</v>
      </c>
      <c r="N159" s="7">
        <f t="shared" si="176"/>
        <v>0</v>
      </c>
      <c r="O159" s="7">
        <f t="shared" si="176"/>
        <v>0</v>
      </c>
      <c r="P159" s="7">
        <f t="shared" si="176"/>
        <v>0</v>
      </c>
      <c r="Q159" s="7">
        <f t="shared" si="176"/>
        <v>0</v>
      </c>
      <c r="R159" s="7">
        <f t="shared" si="176"/>
        <v>0</v>
      </c>
      <c r="S159" s="7">
        <f t="shared" si="176"/>
        <v>513</v>
      </c>
      <c r="T159" s="7">
        <f t="shared" si="176"/>
        <v>0</v>
      </c>
      <c r="U159" s="7">
        <f t="shared" si="177"/>
        <v>0</v>
      </c>
      <c r="V159" s="7">
        <f t="shared" si="177"/>
        <v>0</v>
      </c>
      <c r="W159" s="7">
        <f t="shared" si="177"/>
        <v>0</v>
      </c>
      <c r="X159" s="7">
        <f t="shared" si="177"/>
        <v>0</v>
      </c>
      <c r="Y159" s="7">
        <f t="shared" si="177"/>
        <v>513</v>
      </c>
      <c r="Z159" s="7">
        <f t="shared" si="177"/>
        <v>0</v>
      </c>
      <c r="AA159" s="7">
        <f t="shared" si="177"/>
        <v>0</v>
      </c>
      <c r="AB159" s="7">
        <f t="shared" si="177"/>
        <v>0</v>
      </c>
      <c r="AC159" s="7">
        <f t="shared" si="177"/>
        <v>0</v>
      </c>
      <c r="AD159" s="7">
        <f t="shared" si="177"/>
        <v>0</v>
      </c>
      <c r="AE159" s="7">
        <f t="shared" si="177"/>
        <v>513</v>
      </c>
      <c r="AF159" s="7">
        <f t="shared" si="177"/>
        <v>0</v>
      </c>
      <c r="AG159" s="7">
        <f t="shared" si="178"/>
        <v>0</v>
      </c>
      <c r="AH159" s="7">
        <f t="shared" si="178"/>
        <v>0</v>
      </c>
      <c r="AI159" s="7">
        <f t="shared" si="178"/>
        <v>0</v>
      </c>
      <c r="AJ159" s="7">
        <f t="shared" si="178"/>
        <v>0</v>
      </c>
      <c r="AK159" s="7">
        <f t="shared" si="178"/>
        <v>513</v>
      </c>
      <c r="AL159" s="7">
        <f t="shared" si="178"/>
        <v>0</v>
      </c>
    </row>
    <row r="160" spans="1:38" x14ac:dyDescent="0.25">
      <c r="A160" s="18" t="s">
        <v>42</v>
      </c>
      <c r="B160" s="14" t="s">
        <v>44</v>
      </c>
      <c r="C160" s="14" t="s">
        <v>16</v>
      </c>
      <c r="D160" s="14" t="s">
        <v>10</v>
      </c>
      <c r="E160" s="14" t="s">
        <v>43</v>
      </c>
      <c r="F160" s="14"/>
      <c r="G160" s="7">
        <f t="shared" si="176"/>
        <v>513</v>
      </c>
      <c r="H160" s="7">
        <f t="shared" si="176"/>
        <v>0</v>
      </c>
      <c r="I160" s="7">
        <f t="shared" si="176"/>
        <v>0</v>
      </c>
      <c r="J160" s="7">
        <f t="shared" si="176"/>
        <v>0</v>
      </c>
      <c r="K160" s="7">
        <f t="shared" si="176"/>
        <v>0</v>
      </c>
      <c r="L160" s="7">
        <f t="shared" si="176"/>
        <v>0</v>
      </c>
      <c r="M160" s="7">
        <f t="shared" si="176"/>
        <v>513</v>
      </c>
      <c r="N160" s="7">
        <f t="shared" si="176"/>
        <v>0</v>
      </c>
      <c r="O160" s="7">
        <f t="shared" si="176"/>
        <v>0</v>
      </c>
      <c r="P160" s="7">
        <f t="shared" si="176"/>
        <v>0</v>
      </c>
      <c r="Q160" s="7">
        <f t="shared" si="176"/>
        <v>0</v>
      </c>
      <c r="R160" s="7">
        <f t="shared" si="176"/>
        <v>0</v>
      </c>
      <c r="S160" s="7">
        <f t="shared" si="176"/>
        <v>513</v>
      </c>
      <c r="T160" s="7">
        <f t="shared" si="176"/>
        <v>0</v>
      </c>
      <c r="U160" s="7">
        <f t="shared" si="177"/>
        <v>0</v>
      </c>
      <c r="V160" s="7">
        <f t="shared" si="177"/>
        <v>0</v>
      </c>
      <c r="W160" s="7">
        <f t="shared" si="177"/>
        <v>0</v>
      </c>
      <c r="X160" s="7">
        <f t="shared" si="177"/>
        <v>0</v>
      </c>
      <c r="Y160" s="7">
        <f t="shared" si="177"/>
        <v>513</v>
      </c>
      <c r="Z160" s="7">
        <f t="shared" si="177"/>
        <v>0</v>
      </c>
      <c r="AA160" s="7">
        <f t="shared" si="177"/>
        <v>0</v>
      </c>
      <c r="AB160" s="7">
        <f t="shared" si="177"/>
        <v>0</v>
      </c>
      <c r="AC160" s="7">
        <f t="shared" si="177"/>
        <v>0</v>
      </c>
      <c r="AD160" s="7">
        <f t="shared" si="177"/>
        <v>0</v>
      </c>
      <c r="AE160" s="7">
        <f t="shared" si="177"/>
        <v>513</v>
      </c>
      <c r="AF160" s="7">
        <f t="shared" si="177"/>
        <v>0</v>
      </c>
      <c r="AG160" s="7">
        <f t="shared" si="178"/>
        <v>0</v>
      </c>
      <c r="AH160" s="7">
        <f t="shared" si="178"/>
        <v>0</v>
      </c>
      <c r="AI160" s="7">
        <f t="shared" si="178"/>
        <v>0</v>
      </c>
      <c r="AJ160" s="7">
        <f t="shared" si="178"/>
        <v>0</v>
      </c>
      <c r="AK160" s="7">
        <f t="shared" si="178"/>
        <v>513</v>
      </c>
      <c r="AL160" s="7">
        <f t="shared" si="178"/>
        <v>0</v>
      </c>
    </row>
    <row r="161" spans="1:38" ht="33" x14ac:dyDescent="0.25">
      <c r="A161" s="18" t="s">
        <v>6</v>
      </c>
      <c r="B161" s="14" t="s">
        <v>44</v>
      </c>
      <c r="C161" s="14" t="s">
        <v>16</v>
      </c>
      <c r="D161" s="14" t="s">
        <v>10</v>
      </c>
      <c r="E161" s="14" t="s">
        <v>43</v>
      </c>
      <c r="F161" s="14" t="s">
        <v>7</v>
      </c>
      <c r="G161" s="7">
        <f t="shared" si="176"/>
        <v>513</v>
      </c>
      <c r="H161" s="7">
        <f t="shared" si="176"/>
        <v>0</v>
      </c>
      <c r="I161" s="7">
        <f t="shared" si="176"/>
        <v>0</v>
      </c>
      <c r="J161" s="7">
        <f t="shared" si="176"/>
        <v>0</v>
      </c>
      <c r="K161" s="7">
        <f t="shared" si="176"/>
        <v>0</v>
      </c>
      <c r="L161" s="7">
        <f t="shared" si="176"/>
        <v>0</v>
      </c>
      <c r="M161" s="7">
        <f t="shared" si="176"/>
        <v>513</v>
      </c>
      <c r="N161" s="7">
        <f t="shared" si="176"/>
        <v>0</v>
      </c>
      <c r="O161" s="7">
        <f t="shared" si="176"/>
        <v>0</v>
      </c>
      <c r="P161" s="7">
        <f t="shared" si="176"/>
        <v>0</v>
      </c>
      <c r="Q161" s="7">
        <f t="shared" si="176"/>
        <v>0</v>
      </c>
      <c r="R161" s="7">
        <f t="shared" si="176"/>
        <v>0</v>
      </c>
      <c r="S161" s="7">
        <f t="shared" si="176"/>
        <v>513</v>
      </c>
      <c r="T161" s="7">
        <f t="shared" si="176"/>
        <v>0</v>
      </c>
      <c r="U161" s="7">
        <f t="shared" si="177"/>
        <v>0</v>
      </c>
      <c r="V161" s="7">
        <f t="shared" si="177"/>
        <v>0</v>
      </c>
      <c r="W161" s="7">
        <f t="shared" si="177"/>
        <v>0</v>
      </c>
      <c r="X161" s="7">
        <f t="shared" si="177"/>
        <v>0</v>
      </c>
      <c r="Y161" s="7">
        <f t="shared" si="177"/>
        <v>513</v>
      </c>
      <c r="Z161" s="7">
        <f t="shared" si="177"/>
        <v>0</v>
      </c>
      <c r="AA161" s="7">
        <f t="shared" si="177"/>
        <v>0</v>
      </c>
      <c r="AB161" s="7">
        <f t="shared" si="177"/>
        <v>0</v>
      </c>
      <c r="AC161" s="7">
        <f t="shared" si="177"/>
        <v>0</v>
      </c>
      <c r="AD161" s="7">
        <f t="shared" si="177"/>
        <v>0</v>
      </c>
      <c r="AE161" s="7">
        <f t="shared" si="177"/>
        <v>513</v>
      </c>
      <c r="AF161" s="7">
        <f t="shared" si="177"/>
        <v>0</v>
      </c>
      <c r="AG161" s="7">
        <f t="shared" si="178"/>
        <v>0</v>
      </c>
      <c r="AH161" s="7">
        <f t="shared" si="178"/>
        <v>0</v>
      </c>
      <c r="AI161" s="7">
        <f t="shared" si="178"/>
        <v>0</v>
      </c>
      <c r="AJ161" s="7">
        <f t="shared" si="178"/>
        <v>0</v>
      </c>
      <c r="AK161" s="7">
        <f t="shared" si="178"/>
        <v>513</v>
      </c>
      <c r="AL161" s="7">
        <f t="shared" si="178"/>
        <v>0</v>
      </c>
    </row>
    <row r="162" spans="1:38" x14ac:dyDescent="0.25">
      <c r="A162" s="18" t="s">
        <v>12</v>
      </c>
      <c r="B162" s="14" t="s">
        <v>44</v>
      </c>
      <c r="C162" s="14" t="s">
        <v>16</v>
      </c>
      <c r="D162" s="14" t="s">
        <v>10</v>
      </c>
      <c r="E162" s="14" t="s">
        <v>43</v>
      </c>
      <c r="F162" s="12" t="s">
        <v>18</v>
      </c>
      <c r="G162" s="6">
        <v>513</v>
      </c>
      <c r="H162" s="6"/>
      <c r="I162" s="29"/>
      <c r="J162" s="29"/>
      <c r="K162" s="29"/>
      <c r="L162" s="29"/>
      <c r="M162" s="6">
        <f>G162+I162+J162+K162+L162</f>
        <v>513</v>
      </c>
      <c r="N162" s="6">
        <f>H162+L162</f>
        <v>0</v>
      </c>
      <c r="O162" s="30"/>
      <c r="P162" s="30"/>
      <c r="Q162" s="30"/>
      <c r="R162" s="30"/>
      <c r="S162" s="6">
        <f>M162+O162+P162+Q162+R162</f>
        <v>513</v>
      </c>
      <c r="T162" s="6">
        <f>N162+R162</f>
        <v>0</v>
      </c>
      <c r="U162" s="30"/>
      <c r="V162" s="30"/>
      <c r="W162" s="30"/>
      <c r="X162" s="30"/>
      <c r="Y162" s="6">
        <f>S162+U162+V162+W162+X162</f>
        <v>513</v>
      </c>
      <c r="Z162" s="6">
        <f>T162+X162</f>
        <v>0</v>
      </c>
      <c r="AA162" s="30"/>
      <c r="AB162" s="30"/>
      <c r="AC162" s="30"/>
      <c r="AD162" s="30"/>
      <c r="AE162" s="6">
        <f>Y162+AA162+AB162+AC162+AD162</f>
        <v>513</v>
      </c>
      <c r="AF162" s="6">
        <f>Z162+AD162</f>
        <v>0</v>
      </c>
      <c r="AG162" s="30"/>
      <c r="AH162" s="30"/>
      <c r="AI162" s="30"/>
      <c r="AJ162" s="30"/>
      <c r="AK162" s="6">
        <f>AE162+AG162+AH162+AI162+AJ162</f>
        <v>513</v>
      </c>
      <c r="AL162" s="6">
        <f>AF162+AJ162</f>
        <v>0</v>
      </c>
    </row>
    <row r="163" spans="1:38" x14ac:dyDescent="0.25">
      <c r="A163" s="18"/>
      <c r="B163" s="14"/>
      <c r="C163" s="14"/>
      <c r="D163" s="14"/>
      <c r="E163" s="14"/>
      <c r="F163" s="12"/>
      <c r="G163" s="6"/>
      <c r="H163" s="6"/>
      <c r="I163" s="29"/>
      <c r="J163" s="29"/>
      <c r="K163" s="29"/>
      <c r="L163" s="29"/>
      <c r="M163" s="29"/>
      <c r="N163" s="29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5" spans="1:38" x14ac:dyDescent="0.2">
      <c r="E165" s="5"/>
      <c r="H165" s="2"/>
      <c r="S165" s="2"/>
    </row>
    <row r="166" spans="1:38" x14ac:dyDescent="0.2">
      <c r="H166" s="2"/>
    </row>
  </sheetData>
  <autoFilter ref="A9:H163">
    <filterColumn colId="6" showButton="0"/>
  </autoFilter>
  <mergeCells count="51">
    <mergeCell ref="A8:AL8"/>
    <mergeCell ref="AA9:AA11"/>
    <mergeCell ref="AB9:AB11"/>
    <mergeCell ref="I9:I11"/>
    <mergeCell ref="J9:J11"/>
    <mergeCell ref="K9:K11"/>
    <mergeCell ref="L9:L11"/>
    <mergeCell ref="M9:N9"/>
    <mergeCell ref="M10:M11"/>
    <mergeCell ref="N10:N11"/>
    <mergeCell ref="O9:O11"/>
    <mergeCell ref="P9:P11"/>
    <mergeCell ref="Q9:Q11"/>
    <mergeCell ref="R9:R11"/>
    <mergeCell ref="S9:T9"/>
    <mergeCell ref="V9:V11"/>
    <mergeCell ref="F9:F11"/>
    <mergeCell ref="G9:H9"/>
    <mergeCell ref="G10:G11"/>
    <mergeCell ref="H10:H11"/>
    <mergeCell ref="A9:A11"/>
    <mergeCell ref="B9:B11"/>
    <mergeCell ref="C9:C11"/>
    <mergeCell ref="D9:D11"/>
    <mergeCell ref="E9:E11"/>
    <mergeCell ref="S10:S11"/>
    <mergeCell ref="T10:T11"/>
    <mergeCell ref="W9:W11"/>
    <mergeCell ref="X9:X11"/>
    <mergeCell ref="Y9:Z9"/>
    <mergeCell ref="Y10:Y11"/>
    <mergeCell ref="Z10:Z11"/>
    <mergeCell ref="U9:U11"/>
    <mergeCell ref="AC9:AC11"/>
    <mergeCell ref="AD9:AD11"/>
    <mergeCell ref="AE9:AF9"/>
    <mergeCell ref="AE10:AE11"/>
    <mergeCell ref="AF10:AF11"/>
    <mergeCell ref="AG9:AG11"/>
    <mergeCell ref="AH9:AH11"/>
    <mergeCell ref="AI9:AI11"/>
    <mergeCell ref="AJ9:AJ11"/>
    <mergeCell ref="AK9:AL9"/>
    <mergeCell ref="AK10:AK11"/>
    <mergeCell ref="AL10:AL11"/>
    <mergeCell ref="A5:AL5"/>
    <mergeCell ref="A6:AL6"/>
    <mergeCell ref="A7:AL7"/>
    <mergeCell ref="A1:AL1"/>
    <mergeCell ref="A2:AL2"/>
    <mergeCell ref="A3:AL3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2019-05-06T05:14:59Z</cp:lastPrinted>
  <dcterms:created xsi:type="dcterms:W3CDTF">2015-05-28T09:44:52Z</dcterms:created>
  <dcterms:modified xsi:type="dcterms:W3CDTF">2019-05-06T11:22:40Z</dcterms:modified>
</cp:coreProperties>
</file>